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s\Documents\_AKCE\__Koupaliště Beroun\3_verze 11 03 2019 etapizace\Výkaz výměr\Samostatné dílčí výkazy výměr\"/>
    </mc:Choice>
  </mc:AlternateContent>
  <xr:revisionPtr revIDLastSave="0" documentId="13_ncr:1_{281F1D60-B8BF-4449-ADBB-3E97727B12C2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AD" sheetId="1" r:id="rId1"/>
  </sheets>
  <calcPr calcId="181029"/>
</workbook>
</file>

<file path=xl/calcChain.xml><?xml version="1.0" encoding="utf-8"?>
<calcChain xmlns="http://schemas.openxmlformats.org/spreadsheetml/2006/main">
  <c r="I55" i="1" l="1"/>
  <c r="I52" i="1"/>
  <c r="I49" i="1"/>
  <c r="I45" i="1"/>
  <c r="I43" i="1"/>
  <c r="I38" i="1"/>
  <c r="I34" i="1"/>
  <c r="I30" i="1"/>
  <c r="I25" i="1"/>
  <c r="I19" i="1"/>
  <c r="I16" i="1"/>
  <c r="I10" i="1"/>
  <c r="I7" i="1"/>
  <c r="I4" i="1"/>
  <c r="I20" i="1" l="1"/>
  <c r="I56" i="1"/>
  <c r="I12" i="1"/>
</calcChain>
</file>

<file path=xl/sharedStrings.xml><?xml version="1.0" encoding="utf-8"?>
<sst xmlns="http://schemas.openxmlformats.org/spreadsheetml/2006/main" count="59" uniqueCount="48">
  <si>
    <t>183 10 - …Hloubení jamek s výměnou půdy na 50%</t>
  </si>
  <si>
    <t>V rovině nebo ve svahu do 1:5 objemu</t>
  </si>
  <si>
    <t>184 10-21.. Výsadba dřeviny s balem do předem vyhloubené jamky</t>
  </si>
  <si>
    <t>v rovině nebo svahu do 1:5 při průměru balu</t>
  </si>
  <si>
    <t>při průměru kůlů do 100 mm</t>
  </si>
  <si>
    <t>184-50-11.. Zhotovení obalu kmene z juty</t>
  </si>
  <si>
    <t xml:space="preserve"> v 1 vrstvě</t>
  </si>
  <si>
    <t>ks</t>
  </si>
  <si>
    <t>t</t>
  </si>
  <si>
    <t>162 ..-….vodorovné přemístění větví a kmenů pokácených dřevin</t>
  </si>
  <si>
    <t>s naložením, složením a dopravou do 1000 m</t>
  </si>
  <si>
    <t>poplatek za uložení dřevní hmoty-větví,listí- na skládku</t>
  </si>
  <si>
    <t>112 15-13.. Pokácení stromu postupně</t>
  </si>
  <si>
    <t xml:space="preserve">184 10-2115 přes 500mm do 600 mm  </t>
  </si>
  <si>
    <t>184 21-51.. Ukotvení dřeviny třemi a více kůly</t>
  </si>
  <si>
    <t>184 21-5133 při délce kůlů do 3m</t>
  </si>
  <si>
    <t xml:space="preserve">184 50-1111 v rovině nebo svahu 1:5 </t>
  </si>
  <si>
    <t>v rovině nebo svahu  do 1:5</t>
  </si>
  <si>
    <t>184 91 -13.. Položení mulčovací textilie</t>
  </si>
  <si>
    <t xml:space="preserve">18491-1311 v rovině nebo svahu  do 1:5 </t>
  </si>
  <si>
    <t xml:space="preserve">184 91-1421 v rovině nebo svahu  do 1:5 </t>
  </si>
  <si>
    <t>185 80-21.. Hnojení půdy nebo trávníku</t>
  </si>
  <si>
    <t>185 80-2114 umělým hnojivem s rozdělením k jednotlivým  rostlinám</t>
  </si>
  <si>
    <t>184 85-14.. Zpětný řez keřů po výsadbě</t>
  </si>
  <si>
    <t>184 85-1413 keře a stromy přes 1m</t>
  </si>
  <si>
    <t>s kořeny,pokácené stromy, stařina a zbytky z trvalkových záhonů</t>
  </si>
  <si>
    <r>
      <t xml:space="preserve"> 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</si>
  <si>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</si>
  <si>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183 10 -1215 přes 0,125 do 0,4 m3</t>
  </si>
  <si>
    <t>stromy</t>
  </si>
  <si>
    <t>k rostlinám</t>
  </si>
  <si>
    <t>0,5 kg</t>
  </si>
  <si>
    <t>cena celkem Kč</t>
  </si>
  <si>
    <t>jedn. cena</t>
  </si>
  <si>
    <t>příplatek za každých dalších 1000 m</t>
  </si>
  <si>
    <t>celkem</t>
  </si>
  <si>
    <t>Kč</t>
  </si>
  <si>
    <t xml:space="preserve">V rovině nebo svahu do 1:5 </t>
  </si>
  <si>
    <t xml:space="preserve"> 100m2</t>
  </si>
  <si>
    <t>180 40-6111 položení koberců  trávníků na půdě předem připravené</t>
  </si>
  <si>
    <t xml:space="preserve">185 80-3111 pokosení trávníku </t>
  </si>
  <si>
    <t>184 92-10.. Mulčování vysazených rostlin mulčovací kůrou tl.do 100 mm</t>
  </si>
  <si>
    <t>m3</t>
  </si>
  <si>
    <t>185 80-4311 zalití vodou jednotlivě k rostlinám</t>
  </si>
  <si>
    <t>112 15-1353 o průměru kmene list. stromu do 300 mm</t>
  </si>
  <si>
    <t xml:space="preserve">I. Kácení - II. ETAPA                                                                                </t>
  </si>
  <si>
    <t xml:space="preserve">II. Založení trávníků - I. ETAPA                                                          </t>
  </si>
  <si>
    <t xml:space="preserve">III. Výsadby - II. ETAPA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</si>
</sst>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8" formatCode="#,##0.00\ &quot;Kč&quot;;[Red]\-#,##0.00\ &quot;Kč&quot;"/>
    <numFmt numFmtId="43" formatCode="_-* #,##0.00\ _K_č_-;\-* #,##0.00\ _K_č_-;_-* &quot;-&quot;??\ _K_č_-;_-@_-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6"/>
      <name val="Times New Roman"/>
      <family val="1"/>
    </font>
    <font>
      <sz val="12"/>
      <name val="Times New Roman"/>
      <family val="1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6" fontId="7" fillId="0" borderId="0" xfId="0" applyNumberFormat="1" applyFont="1"/>
    <xf numFmtId="0" fontId="8" fillId="0" borderId="0" xfId="0" applyFont="1"/>
    <xf numFmtId="6" fontId="8" fillId="0" borderId="0" xfId="0" applyNumberFormat="1" applyFont="1"/>
    <xf numFmtId="1" fontId="7" fillId="0" borderId="0" xfId="0" applyNumberFormat="1" applyFont="1"/>
    <xf numFmtId="8" fontId="7" fillId="0" borderId="0" xfId="0" applyNumberFormat="1" applyFont="1"/>
    <xf numFmtId="3" fontId="7" fillId="0" borderId="0" xfId="0" applyNumberFormat="1" applyFont="1"/>
    <xf numFmtId="43" fontId="7" fillId="0" borderId="0" xfId="0" applyNumberFormat="1" applyFont="1"/>
    <xf numFmtId="0" fontId="10" fillId="0" borderId="0" xfId="0" applyFont="1"/>
    <xf numFmtId="0" fontId="11" fillId="0" borderId="0" xfId="0" applyFont="1"/>
    <xf numFmtId="8" fontId="1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9"/>
  <sheetViews>
    <sheetView tabSelected="1" workbookViewId="0">
      <selection activeCell="H4" sqref="H4"/>
    </sheetView>
  </sheetViews>
  <sheetFormatPr defaultRowHeight="12.75" x14ac:dyDescent="0.2"/>
  <cols>
    <col min="2" max="2" width="13.5703125" bestFit="1" customWidth="1"/>
    <col min="4" max="4" width="12.28515625" bestFit="1" customWidth="1"/>
    <col min="8" max="8" width="10.85546875" bestFit="1" customWidth="1"/>
    <col min="9" max="9" width="15.5703125" bestFit="1" customWidth="1"/>
    <col min="11" max="11" width="17" bestFit="1" customWidth="1"/>
  </cols>
  <sheetData>
    <row r="1" spans="1:11" ht="18" x14ac:dyDescent="0.25">
      <c r="A1" s="15" t="s">
        <v>45</v>
      </c>
      <c r="B1" s="16"/>
    </row>
    <row r="2" spans="1:11" s="7" customFormat="1" x14ac:dyDescent="0.2"/>
    <row r="3" spans="1:11" s="9" customFormat="1" x14ac:dyDescent="0.2">
      <c r="A3" s="9" t="s">
        <v>12</v>
      </c>
      <c r="H3" s="7" t="s">
        <v>33</v>
      </c>
      <c r="I3" s="7" t="s">
        <v>32</v>
      </c>
    </row>
    <row r="4" spans="1:11" s="7" customFormat="1" x14ac:dyDescent="0.2">
      <c r="A4" s="7" t="s">
        <v>44</v>
      </c>
      <c r="F4" s="7" t="s">
        <v>7</v>
      </c>
      <c r="G4" s="7">
        <v>5</v>
      </c>
      <c r="I4" s="7">
        <f>G4*H4</f>
        <v>0</v>
      </c>
    </row>
    <row r="5" spans="1:11" s="7" customFormat="1" x14ac:dyDescent="0.2"/>
    <row r="6" spans="1:11" s="9" customFormat="1" x14ac:dyDescent="0.2">
      <c r="A6" s="9" t="s">
        <v>9</v>
      </c>
      <c r="K6" s="7"/>
    </row>
    <row r="7" spans="1:11" s="7" customFormat="1" x14ac:dyDescent="0.2">
      <c r="A7" s="7" t="s">
        <v>10</v>
      </c>
      <c r="G7" s="7">
        <v>5</v>
      </c>
      <c r="I7" s="7">
        <f>G7*H7</f>
        <v>0</v>
      </c>
    </row>
    <row r="8" spans="1:11" s="7" customFormat="1" x14ac:dyDescent="0.2">
      <c r="A8" s="7" t="s">
        <v>34</v>
      </c>
    </row>
    <row r="9" spans="1:11" s="7" customFormat="1" x14ac:dyDescent="0.2"/>
    <row r="10" spans="1:11" s="7" customFormat="1" x14ac:dyDescent="0.2">
      <c r="A10" s="7" t="s">
        <v>11</v>
      </c>
      <c r="F10" s="7" t="s">
        <v>8</v>
      </c>
      <c r="G10" s="7">
        <v>2.6</v>
      </c>
      <c r="I10" s="7">
        <f>G10*H10</f>
        <v>0</v>
      </c>
    </row>
    <row r="11" spans="1:11" s="7" customFormat="1" x14ac:dyDescent="0.2">
      <c r="B11" s="7" t="s">
        <v>25</v>
      </c>
    </row>
    <row r="12" spans="1:11" s="9" customFormat="1" x14ac:dyDescent="0.2">
      <c r="A12" s="9" t="s">
        <v>35</v>
      </c>
      <c r="I12" s="9">
        <f>SUM(I2:I11)</f>
        <v>0</v>
      </c>
      <c r="J12" s="9" t="s">
        <v>36</v>
      </c>
    </row>
    <row r="13" spans="1:11" s="9" customFormat="1" x14ac:dyDescent="0.2"/>
    <row r="14" spans="1:11" s="9" customFormat="1" ht="18" x14ac:dyDescent="0.25">
      <c r="A14" s="15" t="s">
        <v>46</v>
      </c>
      <c r="B14" s="16"/>
      <c r="C14" s="16"/>
      <c r="D14" s="16"/>
      <c r="E14" s="16"/>
      <c r="F14" s="16"/>
      <c r="G14" s="16"/>
      <c r="H14" s="16"/>
      <c r="I14" s="16"/>
      <c r="J14" s="16"/>
    </row>
    <row r="15" spans="1:11" s="9" customFormat="1" x14ac:dyDescent="0.2">
      <c r="A15" s="9" t="s">
        <v>39</v>
      </c>
    </row>
    <row r="16" spans="1:11" s="9" customFormat="1" x14ac:dyDescent="0.2">
      <c r="A16" s="7" t="s">
        <v>37</v>
      </c>
      <c r="B16" s="7"/>
      <c r="C16" s="7"/>
      <c r="D16" s="7"/>
      <c r="E16" s="7"/>
      <c r="F16" s="7" t="s">
        <v>38</v>
      </c>
      <c r="G16" s="7">
        <v>100</v>
      </c>
      <c r="H16" s="7"/>
      <c r="I16" s="7">
        <f>G16*H16</f>
        <v>0</v>
      </c>
      <c r="J16" s="7"/>
    </row>
    <row r="17" spans="1:15" s="9" customForma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5" s="9" customFormat="1" x14ac:dyDescent="0.2">
      <c r="A18" s="9" t="s">
        <v>40</v>
      </c>
    </row>
    <row r="19" spans="1:15" s="9" customFormat="1" x14ac:dyDescent="0.2">
      <c r="A19" s="7" t="s">
        <v>17</v>
      </c>
      <c r="B19" s="7"/>
      <c r="C19" s="7"/>
      <c r="D19" s="7"/>
      <c r="E19" s="7"/>
      <c r="F19" s="7" t="s">
        <v>38</v>
      </c>
      <c r="G19" s="7">
        <v>100</v>
      </c>
      <c r="H19" s="7"/>
      <c r="I19" s="7">
        <f>G19*H19</f>
        <v>0</v>
      </c>
      <c r="J19" s="7"/>
    </row>
    <row r="20" spans="1:15" s="9" customFormat="1" x14ac:dyDescent="0.2">
      <c r="A20" s="7"/>
      <c r="B20" s="7"/>
      <c r="C20" s="7"/>
      <c r="D20" s="7"/>
      <c r="E20" s="7"/>
      <c r="F20" s="7"/>
      <c r="G20" s="7"/>
      <c r="H20" s="7"/>
      <c r="I20" s="9">
        <f>SUM(I15:I19)</f>
        <v>0</v>
      </c>
      <c r="J20" s="7" t="s">
        <v>36</v>
      </c>
    </row>
    <row r="21" spans="1:15" s="9" customFormat="1" x14ac:dyDescent="0.2"/>
    <row r="22" spans="1:15" s="16" customFormat="1" ht="18" x14ac:dyDescent="0.25">
      <c r="A22" s="15" t="s">
        <v>47</v>
      </c>
      <c r="K22" s="17"/>
    </row>
    <row r="23" spans="1:15" s="7" customFormat="1" ht="17.25" customHeight="1" x14ac:dyDescent="0.2">
      <c r="A23" s="9" t="s">
        <v>0</v>
      </c>
    </row>
    <row r="24" spans="1:15" s="7" customFormat="1" x14ac:dyDescent="0.2">
      <c r="A24" s="7" t="s">
        <v>1</v>
      </c>
      <c r="K24" s="10"/>
    </row>
    <row r="25" spans="1:15" s="7" customFormat="1" x14ac:dyDescent="0.2">
      <c r="A25" s="7" t="s">
        <v>28</v>
      </c>
      <c r="F25" s="7" t="s">
        <v>7</v>
      </c>
      <c r="G25">
        <v>5</v>
      </c>
      <c r="H25"/>
      <c r="I25" s="7">
        <f>G25*H25</f>
        <v>0</v>
      </c>
      <c r="K25" s="7" t="s">
        <v>29</v>
      </c>
    </row>
    <row r="26" spans="1:15" s="7" customFormat="1" x14ac:dyDescent="0.2"/>
    <row r="27" spans="1:15" s="7" customFormat="1" x14ac:dyDescent="0.2"/>
    <row r="28" spans="1:15" s="7" customFormat="1" x14ac:dyDescent="0.2">
      <c r="A28" s="9" t="s">
        <v>2</v>
      </c>
      <c r="L28" s="9"/>
      <c r="M28" s="9"/>
      <c r="N28" s="9"/>
      <c r="O28" s="9"/>
    </row>
    <row r="29" spans="1:15" s="9" customFormat="1" x14ac:dyDescent="0.2">
      <c r="A29" s="7" t="s">
        <v>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s="7" customFormat="1" x14ac:dyDescent="0.2">
      <c r="A30" s="7" t="s">
        <v>13</v>
      </c>
      <c r="F30" s="7" t="s">
        <v>7</v>
      </c>
      <c r="G30" s="7">
        <v>5</v>
      </c>
      <c r="I30" s="7">
        <f>G30*H30</f>
        <v>0</v>
      </c>
    </row>
    <row r="31" spans="1:15" s="7" customFormat="1" x14ac:dyDescent="0.2"/>
    <row r="32" spans="1:15" s="7" customFormat="1" x14ac:dyDescent="0.2">
      <c r="A32" s="9" t="s">
        <v>14</v>
      </c>
    </row>
    <row r="33" spans="1:11" s="7" customFormat="1" x14ac:dyDescent="0.2">
      <c r="A33" s="7" t="s">
        <v>4</v>
      </c>
      <c r="K33" s="11"/>
    </row>
    <row r="34" spans="1:11" s="7" customFormat="1" x14ac:dyDescent="0.2">
      <c r="A34" s="7" t="s">
        <v>15</v>
      </c>
      <c r="F34" s="7" t="s">
        <v>7</v>
      </c>
      <c r="G34" s="7">
        <v>5</v>
      </c>
      <c r="I34" s="7">
        <f>G34*H34</f>
        <v>0</v>
      </c>
      <c r="K34" s="11"/>
    </row>
    <row r="35" spans="1:11" s="7" customFormat="1" x14ac:dyDescent="0.2">
      <c r="K35" s="11"/>
    </row>
    <row r="36" spans="1:11" s="7" customFormat="1" x14ac:dyDescent="0.2">
      <c r="A36" s="9" t="s">
        <v>5</v>
      </c>
      <c r="K36" s="11"/>
    </row>
    <row r="37" spans="1:11" s="7" customFormat="1" x14ac:dyDescent="0.2">
      <c r="A37" s="7" t="s">
        <v>6</v>
      </c>
      <c r="K37" s="12"/>
    </row>
    <row r="38" spans="1:11" s="7" customFormat="1" ht="14.25" x14ac:dyDescent="0.2">
      <c r="A38" s="7" t="s">
        <v>16</v>
      </c>
      <c r="F38" s="7" t="s">
        <v>27</v>
      </c>
      <c r="G38" s="7">
        <v>10</v>
      </c>
      <c r="I38" s="7">
        <f>G38*H38</f>
        <v>0</v>
      </c>
    </row>
    <row r="39" spans="1:11" s="7" customFormat="1" x14ac:dyDescent="0.2"/>
    <row r="40" spans="1:11" s="7" customFormat="1" x14ac:dyDescent="0.2">
      <c r="A40" s="9" t="s">
        <v>21</v>
      </c>
      <c r="B40" s="9"/>
      <c r="C40" s="9"/>
      <c r="D40" s="9"/>
      <c r="E40" s="9"/>
      <c r="F40" s="9"/>
      <c r="G40" s="9"/>
      <c r="H40" s="9"/>
      <c r="K40" s="12" t="s">
        <v>30</v>
      </c>
    </row>
    <row r="41" spans="1:11" s="7" customFormat="1" x14ac:dyDescent="0.2">
      <c r="A41" s="7" t="s">
        <v>17</v>
      </c>
    </row>
    <row r="42" spans="1:11" s="7" customFormat="1" x14ac:dyDescent="0.2">
      <c r="A42" s="7" t="s">
        <v>22</v>
      </c>
      <c r="I42" s="9"/>
    </row>
    <row r="43" spans="1:11" s="7" customFormat="1" x14ac:dyDescent="0.2">
      <c r="B43" s="7" t="s">
        <v>31</v>
      </c>
      <c r="F43" s="7" t="s">
        <v>8</v>
      </c>
      <c r="G43" s="7">
        <v>5.0000000000000001E-4</v>
      </c>
      <c r="H43" s="13"/>
      <c r="I43" s="7">
        <f>G43*H43</f>
        <v>0</v>
      </c>
    </row>
    <row r="44" spans="1:11" s="7" customFormat="1" x14ac:dyDescent="0.2">
      <c r="H44" s="13"/>
    </row>
    <row r="45" spans="1:11" s="9" customFormat="1" x14ac:dyDescent="0.2">
      <c r="A45" s="7" t="s">
        <v>43</v>
      </c>
      <c r="B45" s="7"/>
      <c r="C45" s="7"/>
      <c r="D45" s="7"/>
      <c r="E45" s="7"/>
      <c r="F45" s="7" t="s">
        <v>42</v>
      </c>
      <c r="G45" s="7">
        <v>0.25</v>
      </c>
      <c r="H45" s="7"/>
      <c r="I45" s="7">
        <f>G45*H45</f>
        <v>0</v>
      </c>
      <c r="J45" s="7"/>
    </row>
    <row r="46" spans="1:11" s="7" customFormat="1" x14ac:dyDescent="0.2">
      <c r="H46" s="13"/>
    </row>
    <row r="47" spans="1:11" s="7" customFormat="1" x14ac:dyDescent="0.2"/>
    <row r="48" spans="1:11" s="7" customFormat="1" x14ac:dyDescent="0.2">
      <c r="A48" s="9" t="s">
        <v>18</v>
      </c>
      <c r="B48" s="9"/>
      <c r="C48" s="9"/>
      <c r="D48" s="9"/>
      <c r="E48" s="9"/>
      <c r="F48" s="9"/>
      <c r="G48" s="9"/>
      <c r="H48" s="9"/>
    </row>
    <row r="49" spans="1:11" s="7" customFormat="1" ht="14.25" x14ac:dyDescent="0.2">
      <c r="A49" s="7" t="s">
        <v>19</v>
      </c>
      <c r="F49" s="7" t="s">
        <v>27</v>
      </c>
      <c r="G49" s="7">
        <v>5</v>
      </c>
      <c r="I49" s="7">
        <f>G49*H49</f>
        <v>0</v>
      </c>
    </row>
    <row r="50" spans="1:11" s="7" customFormat="1" x14ac:dyDescent="0.2">
      <c r="I50" s="9"/>
    </row>
    <row r="51" spans="1:11" s="7" customFormat="1" x14ac:dyDescent="0.2">
      <c r="A51" s="9" t="s">
        <v>41</v>
      </c>
      <c r="K51" s="12"/>
    </row>
    <row r="52" spans="1:11" s="7" customFormat="1" ht="14.25" x14ac:dyDescent="0.2">
      <c r="A52" s="7" t="s">
        <v>20</v>
      </c>
      <c r="F52" s="7" t="s">
        <v>26</v>
      </c>
      <c r="G52" s="7">
        <v>5</v>
      </c>
      <c r="I52" s="7">
        <f>G52*H52</f>
        <v>0</v>
      </c>
      <c r="J52" s="9"/>
      <c r="K52" s="9"/>
    </row>
    <row r="53" spans="1:11" s="7" customFormat="1" x14ac:dyDescent="0.2"/>
    <row r="54" spans="1:11" s="7" customFormat="1" x14ac:dyDescent="0.2">
      <c r="A54" s="9" t="s">
        <v>23</v>
      </c>
      <c r="B54" s="9"/>
      <c r="C54" s="9"/>
      <c r="D54" s="9"/>
      <c r="E54" s="9"/>
      <c r="F54" s="9"/>
      <c r="G54" s="9"/>
      <c r="H54" s="9"/>
    </row>
    <row r="55" spans="1:11" s="7" customFormat="1" x14ac:dyDescent="0.2">
      <c r="A55" s="7" t="s">
        <v>24</v>
      </c>
      <c r="F55" s="7" t="s">
        <v>7</v>
      </c>
      <c r="G55" s="7">
        <v>5</v>
      </c>
      <c r="H55"/>
      <c r="I55" s="7">
        <f>G55*H55</f>
        <v>0</v>
      </c>
    </row>
    <row r="56" spans="1:11" s="9" customFormat="1" x14ac:dyDescent="0.2">
      <c r="A56" s="9" t="s">
        <v>35</v>
      </c>
      <c r="H56" s="5"/>
      <c r="I56" s="5">
        <f>SUM(I25:I55)</f>
        <v>0</v>
      </c>
      <c r="J56" s="9" t="s">
        <v>36</v>
      </c>
    </row>
    <row r="57" spans="1:11" s="7" customFormat="1" x14ac:dyDescent="0.2">
      <c r="H57"/>
      <c r="I57"/>
    </row>
    <row r="58" spans="1:11" s="7" customFormat="1" x14ac:dyDescent="0.2">
      <c r="H58"/>
      <c r="I58"/>
    </row>
    <row r="59" spans="1:11" s="7" customFormat="1" ht="20.25" x14ac:dyDescent="0.3">
      <c r="A59" s="1"/>
      <c r="B59"/>
      <c r="C59"/>
      <c r="D59"/>
      <c r="E59"/>
      <c r="F59"/>
      <c r="G59"/>
      <c r="H59"/>
      <c r="I59" s="9"/>
      <c r="J59" s="9"/>
      <c r="K59" s="9"/>
    </row>
    <row r="60" spans="1:11" s="7" customFormat="1" x14ac:dyDescent="0.2">
      <c r="A60" s="9"/>
      <c r="B60" s="9"/>
      <c r="C60" s="9"/>
      <c r="D60" s="9"/>
      <c r="E60" s="9"/>
      <c r="F60" s="9"/>
      <c r="G60" s="9"/>
      <c r="H60" s="9"/>
      <c r="I60" s="9"/>
      <c r="K60" s="12"/>
    </row>
    <row r="61" spans="1:11" s="7" customFormat="1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11" s="7" customFormat="1" x14ac:dyDescent="0.2"/>
    <row r="63" spans="1:11" x14ac:dyDescent="0.2">
      <c r="A63" s="9"/>
      <c r="B63" s="9"/>
      <c r="C63" s="9"/>
      <c r="D63" s="9"/>
      <c r="E63" s="9"/>
      <c r="F63" s="9"/>
      <c r="G63" s="7"/>
      <c r="H63" s="7"/>
      <c r="I63" s="7"/>
    </row>
    <row r="64" spans="1:11" s="9" customFormat="1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11" s="9" customFormat="1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11" s="9" customForma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pans="1:11" s="7" customFormat="1" x14ac:dyDescent="0.2">
      <c r="A67" s="9"/>
      <c r="B67" s="9"/>
      <c r="C67" s="9"/>
      <c r="D67" s="9"/>
      <c r="E67" s="9"/>
      <c r="F67" s="9"/>
      <c r="H67" s="9"/>
    </row>
    <row r="68" spans="1:11" s="7" customFormat="1" x14ac:dyDescent="0.2">
      <c r="K68" s="12"/>
    </row>
    <row r="69" spans="1:11" s="7" customFormat="1" x14ac:dyDescent="0.2"/>
    <row r="70" spans="1:11" s="7" customFormat="1" x14ac:dyDescent="0.2">
      <c r="K70" s="10"/>
    </row>
    <row r="71" spans="1:11" s="7" customFormat="1" x14ac:dyDescent="0.2">
      <c r="A71" s="9"/>
      <c r="B71" s="9"/>
      <c r="C71" s="9"/>
      <c r="D71" s="9"/>
      <c r="E71" s="9"/>
      <c r="F71" s="9"/>
      <c r="G71" s="9"/>
      <c r="H71" s="9"/>
      <c r="I71" s="14"/>
      <c r="K71" s="8"/>
    </row>
    <row r="72" spans="1:11" s="9" customFormat="1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</row>
    <row r="73" spans="1:11" s="7" customFormat="1" x14ac:dyDescent="0.2">
      <c r="I73" s="9"/>
    </row>
    <row r="74" spans="1:11" s="7" customFormat="1" x14ac:dyDescent="0.2">
      <c r="A74" s="9"/>
      <c r="B74" s="9"/>
      <c r="C74" s="9"/>
      <c r="D74" s="9"/>
      <c r="E74" s="9"/>
      <c r="F74" s="9"/>
      <c r="H74" s="9"/>
    </row>
    <row r="75" spans="1:11" s="7" customFormat="1" x14ac:dyDescent="0.2">
      <c r="I75"/>
    </row>
    <row r="76" spans="1:11" s="7" customFormat="1" x14ac:dyDescent="0.2">
      <c r="I76" s="6"/>
    </row>
    <row r="77" spans="1:11" s="7" customFormat="1" x14ac:dyDescent="0.2">
      <c r="I77"/>
      <c r="J77" s="9"/>
      <c r="K77" s="9"/>
    </row>
    <row r="78" spans="1:11" s="9" customFormat="1" x14ac:dyDescent="0.2">
      <c r="A78"/>
      <c r="B78"/>
      <c r="C78"/>
      <c r="D78"/>
      <c r="E78"/>
      <c r="F78"/>
      <c r="G78"/>
      <c r="H78"/>
      <c r="I78"/>
      <c r="J78" s="7"/>
      <c r="K78" s="7"/>
    </row>
    <row r="79" spans="1:11" s="7" customFormat="1" x14ac:dyDescent="0.2">
      <c r="A79"/>
      <c r="B79"/>
      <c r="C79"/>
      <c r="D79"/>
      <c r="E79"/>
      <c r="F79"/>
      <c r="G79"/>
      <c r="H79"/>
      <c r="I79"/>
    </row>
    <row r="80" spans="1:11" s="7" customFormat="1" x14ac:dyDescent="0.2">
      <c r="A80"/>
      <c r="B80"/>
      <c r="C80"/>
      <c r="D80"/>
      <c r="E80"/>
      <c r="F80"/>
      <c r="G80"/>
      <c r="H80"/>
      <c r="I80"/>
    </row>
    <row r="81" spans="1:15" s="7" customFormat="1" x14ac:dyDescent="0.2">
      <c r="I81"/>
      <c r="J81" s="9"/>
      <c r="K81" s="9"/>
    </row>
    <row r="82" spans="1:15" x14ac:dyDescent="0.2">
      <c r="A82" s="7"/>
      <c r="B82" s="7"/>
      <c r="C82" s="7"/>
      <c r="D82" s="7"/>
      <c r="E82" s="7"/>
      <c r="F82" s="7"/>
      <c r="G82" s="7"/>
      <c r="H82" s="7"/>
    </row>
    <row r="83" spans="1:15" x14ac:dyDescent="0.2">
      <c r="A83" s="7"/>
      <c r="B83" s="7"/>
      <c r="C83" s="7"/>
      <c r="D83" s="7"/>
      <c r="E83" s="7"/>
      <c r="F83" s="7"/>
      <c r="G83" s="7"/>
      <c r="H83" s="7"/>
    </row>
    <row r="84" spans="1:15" ht="15.75" x14ac:dyDescent="0.25">
      <c r="A84" s="2"/>
    </row>
    <row r="85" spans="1:15" s="7" customFormat="1" ht="15.75" x14ac:dyDescent="0.25">
      <c r="A85" s="2"/>
      <c r="B85"/>
      <c r="C85"/>
      <c r="D85"/>
      <c r="E85"/>
      <c r="F85"/>
      <c r="G85"/>
      <c r="H85"/>
      <c r="I85"/>
      <c r="J85" s="9"/>
      <c r="K85" s="9"/>
    </row>
    <row r="86" spans="1:15" s="7" customFormat="1" ht="15.75" x14ac:dyDescent="0.25">
      <c r="A86" s="2"/>
      <c r="B86"/>
      <c r="C86"/>
      <c r="D86"/>
      <c r="E86"/>
      <c r="F86"/>
      <c r="G86"/>
      <c r="H86"/>
      <c r="I86"/>
      <c r="J86" s="9"/>
      <c r="K86" s="9"/>
    </row>
    <row r="87" spans="1:15" s="7" customFormat="1" x14ac:dyDescent="0.2">
      <c r="A87"/>
      <c r="B87"/>
      <c r="C87"/>
      <c r="D87"/>
      <c r="E87"/>
      <c r="F87"/>
      <c r="G87"/>
      <c r="H87"/>
      <c r="I87"/>
    </row>
    <row r="89" spans="1:15" s="3" customFormat="1" ht="15" x14ac:dyDescent="0.2">
      <c r="A89"/>
      <c r="B89"/>
      <c r="C89"/>
      <c r="D89"/>
      <c r="E89"/>
      <c r="F89"/>
      <c r="G89"/>
      <c r="H89"/>
      <c r="I89"/>
      <c r="J89" s="5"/>
      <c r="K89" s="5"/>
    </row>
    <row r="91" spans="1:15" s="5" customFormat="1" ht="15.75" x14ac:dyDescent="0.25">
      <c r="A91"/>
      <c r="B91"/>
      <c r="C91"/>
      <c r="D91"/>
      <c r="E91"/>
      <c r="F91"/>
      <c r="G91"/>
      <c r="H91"/>
      <c r="I91"/>
      <c r="J91"/>
      <c r="K91"/>
      <c r="L91" s="4"/>
      <c r="M91" s="4"/>
      <c r="N91" s="4"/>
      <c r="O91" s="4"/>
    </row>
    <row r="92" spans="1:15" s="3" customFormat="1" ht="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5" spans="1:15" s="5" customFormat="1" x14ac:dyDescent="0.2">
      <c r="A95"/>
      <c r="B95"/>
      <c r="C95"/>
      <c r="D95"/>
      <c r="E95"/>
      <c r="F95"/>
      <c r="G95"/>
      <c r="H95"/>
      <c r="I95"/>
      <c r="J95"/>
      <c r="K95"/>
    </row>
    <row r="96" spans="1:15" s="3" customFormat="1" ht="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s="3" customFormat="1" ht="15" x14ac:dyDescent="0.2">
      <c r="A97"/>
      <c r="B97"/>
      <c r="C97"/>
      <c r="D97"/>
      <c r="E97"/>
      <c r="F97"/>
      <c r="G97"/>
      <c r="H97"/>
      <c r="I97"/>
      <c r="J97"/>
      <c r="K97"/>
    </row>
    <row r="99" spans="1:15" s="5" customFormat="1" x14ac:dyDescent="0.2">
      <c r="A99"/>
      <c r="B99"/>
      <c r="C99"/>
      <c r="D99"/>
      <c r="E99"/>
      <c r="F99"/>
      <c r="G99"/>
      <c r="H99"/>
      <c r="I99"/>
      <c r="J99"/>
      <c r="K99"/>
    </row>
    <row r="102" spans="1:15" s="5" customForma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5" s="3" customFormat="1" ht="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s="3" customFormat="1" ht="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s="3" customFormat="1" ht="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s="3" customFormat="1" ht="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s="3" customFormat="1" ht="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s="3" customFormat="1" ht="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s="3" customFormat="1" ht="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SAD</vt:lpstr>
    </vt:vector>
  </TitlesOfParts>
  <Company>Sakur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Vrublova Eva</dc:creator>
  <cp:lastPrinted>2013-01-30T12:16:30Z</cp:lastPrinted>
  <dcterms:created xsi:type="dcterms:W3CDTF">2007-12-04T07:44:19Z</dcterms:created>
  <dcterms:modified xsi:type="dcterms:W3CDTF">2019-03-13T21:31:05Z</dcterms:modified>
</cp:coreProperties>
</file>