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9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<sst xmlns="http://schemas.openxmlformats.org/spreadsheetml/2006/main" count="17" uniqueCount="17">
  <si>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Tabulka pro zpracování nabídkové ceny a dalších finančních údajů</t>
  </si>
  <si>
    <t>Celkem (v Kč bez DPH  - údaj pro hodnocení)</t>
  </si>
  <si>
    <t>Příloha č. 5 zadávací dokumentace koncesního řízení "Zajištění provozu sdílených elektrokol na Berounsku v letech 2024 až 2028"</t>
  </si>
  <si>
    <t>Jednotková cena v Kč bez DPH za dodatečné 1 elektrokolo a 1 stanici</t>
  </si>
  <si>
    <t>Základní jednotková cena v Kč bez DPH (1 elektrokolo a 1 stanice)</t>
  </si>
  <si>
    <t>Příplatek (v Kč bez DPH) za stanici</t>
  </si>
  <si>
    <t>Příplatek (v Kč bez DPH) za elektrokolo</t>
  </si>
  <si>
    <t>Celková výše měsíčního příplatku pro účely hodnocení:</t>
  </si>
  <si>
    <t>Nabídková cena (Kč / 15 minut včetně DPH)</t>
  </si>
  <si>
    <t>Cenový tarif</t>
  </si>
  <si>
    <t>Sazba za 15 minut výpůjčky*</t>
  </si>
  <si>
    <t>Dodavatel je oprávněn vyplňovat hodnoty pouze do žlutě označených buněk</t>
  </si>
  <si>
    <t>Měsíční příplatek 
(Navýšení o 56 elektrokol a 7 stanic)</t>
  </si>
  <si>
    <t>* Cena jízdného za každých započatých 15 minut nad rámec prvních 15 minut u sjednaného počtu bezplatných výpůjček.</t>
  </si>
  <si>
    <t>Měsíční příplatek 
(Základní počet provozovaných 176 elektrokol a 22 stanic)</t>
  </si>
  <si>
    <t>Cena jízdného pro uživatele (20% váha v celkovém hodnocení)</t>
  </si>
  <si>
    <t>Příplatek Zadavatele (80% váha v celkovém hodnocení)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</si>
</sst>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2" fillId="2" borderId="7" xfId="20" applyFont="1" applyFill="1" applyBorder="1"/>
    <xf numFmtId="44" fontId="0" fillId="2" borderId="8" xfId="20" applyFont="1" applyFill="1" applyBorder="1"/>
    <xf numFmtId="44" fontId="0" fillId="2" borderId="9" xfId="20" applyFont="1" applyFill="1" applyBorder="1"/>
    <xf numFmtId="44" fontId="0" fillId="2" borderId="10" xfId="20" applyFont="1" applyFill="1" applyBorder="1"/>
    <xf numFmtId="44" fontId="0" fillId="2" borderId="11" xfId="20" applyFont="1" applyFill="1" applyBorder="1"/>
    <xf numFmtId="44" fontId="0" fillId="3" borderId="10" xfId="20" applyFont="1" applyFill="1" applyBorder="1"/>
    <xf numFmtId="44" fontId="0" fillId="3" borderId="11" xfId="20" applyFont="1" applyFill="1" applyBorder="1"/>
    <xf numFmtId="44" fontId="0" fillId="2" borderId="10" xfId="0" applyNumberFormat="1" applyFill="1" applyBorder="1"/>
    <xf numFmtId="44" fontId="0" fillId="2" borderId="11" xfId="0" applyNumberFormat="1" applyFill="1" applyBorder="1"/>
    <xf numFmtId="0" fontId="4" fillId="0" borderId="0" xfId="0" applyFont="1" applyAlignment="1">
      <alignment vertical="center"/>
    </xf>
    <xf numFmtId="0" fontId="2" fillId="4" borderId="12" xfId="0" applyFont="1" applyFill="1" applyBorder="1" applyAlignment="1">
      <alignment vertical="center" wrapText="1"/>
    </xf>
    <xf numFmtId="0" fontId="5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55958-8090-4C6C-A2FD-F69BCFD7355D}">
  <dimension ref="A4:Q21"/>
  <sheetViews>
    <sheetView tabSelected="1" workbookViewId="0" topLeftCell="A1">
      <selection activeCell="B16" sqref="B16"/>
    </sheetView>
  </sheetViews>
  <sheetFormatPr defaultColWidth="9.140625" defaultRowHeight="15"/>
  <cols>
    <col min="2" max="2" width="20.00390625" style="0" customWidth="1"/>
    <col min="3" max="5" width="35.140625" style="0" customWidth="1"/>
    <col min="6" max="6" width="33.140625" style="0" customWidth="1"/>
    <col min="7" max="7" width="23.140625" style="0" customWidth="1"/>
  </cols>
  <sheetData>
    <row r="4" spans="2:17" ht="1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0" ht="15">
      <c r="B6" s="27" t="s">
        <v>0</v>
      </c>
      <c r="C6" s="27"/>
      <c r="D6" s="27"/>
      <c r="E6" s="27"/>
      <c r="F6" s="27"/>
      <c r="G6" s="27"/>
      <c r="H6" s="27"/>
      <c r="I6" s="27"/>
      <c r="J6" s="27"/>
    </row>
    <row r="7" ht="15.75" thickBot="1"/>
    <row r="8" spans="1:7" ht="28.5" customHeight="1" thickBot="1">
      <c r="A8" s="4"/>
      <c r="B8" s="4"/>
      <c r="C8" s="24" t="s">
        <v>15</v>
      </c>
      <c r="D8" s="25"/>
      <c r="E8" s="25"/>
      <c r="F8" s="25"/>
      <c r="G8" s="26"/>
    </row>
    <row r="9" spans="1:7" ht="29.1" customHeight="1" thickBot="1">
      <c r="A9" s="4"/>
      <c r="B9" s="4"/>
      <c r="C9" s="3" t="s">
        <v>9</v>
      </c>
      <c r="D9" s="23" t="s">
        <v>8</v>
      </c>
      <c r="E9" s="25"/>
      <c r="F9" s="25"/>
      <c r="G9" s="26"/>
    </row>
    <row r="10" spans="1:7" ht="30" customHeight="1" thickBot="1">
      <c r="A10" s="5"/>
      <c r="B10" s="5"/>
      <c r="C10" s="19" t="s">
        <v>10</v>
      </c>
      <c r="D10" s="28"/>
      <c r="E10" s="29"/>
      <c r="F10" s="29"/>
      <c r="G10" s="30"/>
    </row>
    <row r="12" ht="15">
      <c r="C12" s="18" t="s">
        <v>13</v>
      </c>
    </row>
    <row r="14" ht="15.75" thickBot="1"/>
    <row r="15" spans="2:7" ht="29.1" customHeight="1" thickBot="1">
      <c r="B15" s="24" t="s">
        <v>16</v>
      </c>
      <c r="C15" s="25"/>
      <c r="D15" s="25"/>
      <c r="E15" s="25"/>
      <c r="F15" s="25"/>
      <c r="G15" s="26"/>
    </row>
    <row r="16" spans="2:7" ht="45">
      <c r="B16" s="6"/>
      <c r="C16" s="7" t="s">
        <v>4</v>
      </c>
      <c r="D16" s="7" t="s">
        <v>14</v>
      </c>
      <c r="E16" s="7" t="s">
        <v>3</v>
      </c>
      <c r="F16" s="7" t="s">
        <v>12</v>
      </c>
      <c r="G16" s="8" t="s">
        <v>1</v>
      </c>
    </row>
    <row r="17" spans="2:7" ht="29.1" customHeight="1">
      <c r="B17" s="1" t="s">
        <v>6</v>
      </c>
      <c r="C17" s="14"/>
      <c r="D17" s="16">
        <f>C17*176</f>
        <v>0</v>
      </c>
      <c r="E17" s="14"/>
      <c r="F17" s="12">
        <f>E17*56</f>
        <v>0</v>
      </c>
      <c r="G17" s="10">
        <f>D17+F17</f>
        <v>0</v>
      </c>
    </row>
    <row r="18" spans="2:7" ht="29.1" customHeight="1" thickBot="1">
      <c r="B18" s="2" t="s">
        <v>5</v>
      </c>
      <c r="C18" s="15"/>
      <c r="D18" s="17">
        <f>C18*22</f>
        <v>0</v>
      </c>
      <c r="E18" s="15"/>
      <c r="F18" s="13">
        <f>E18*7</f>
        <v>0</v>
      </c>
      <c r="G18" s="11">
        <f>D18+F18</f>
        <v>0</v>
      </c>
    </row>
    <row r="19" spans="2:7" ht="30.75" customHeight="1" thickBot="1">
      <c r="B19" s="21" t="s">
        <v>7</v>
      </c>
      <c r="C19" s="22"/>
      <c r="D19" s="22"/>
      <c r="E19" s="22"/>
      <c r="F19" s="23"/>
      <c r="G19" s="9">
        <f>SUM(G17:G18)</f>
        <v>0</v>
      </c>
    </row>
    <row r="21" ht="15">
      <c r="B21" s="20" t="s">
        <v>11</v>
      </c>
    </row>
  </sheetData>
  <mergeCells count="7">
    <mergeCell ref="B19:F19"/>
    <mergeCell ref="B15:G15"/>
    <mergeCell ref="B4:Q4"/>
    <mergeCell ref="B6:J6"/>
    <mergeCell ref="C8:G8"/>
    <mergeCell ref="D9:G9"/>
    <mergeCell ref="D10:G10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 Libor</dc:creator>
  <cp:keywords/>
  <dc:description/>
  <cp:lastModifiedBy>H&amp;P</cp:lastModifiedBy>
  <dcterms:created xsi:type="dcterms:W3CDTF">2021-11-30T17:16:39Z</dcterms:created>
  <dcterms:modified xsi:type="dcterms:W3CDTF">2024-05-24T09:36:27Z</dcterms:modified>
  <cp:category/>
  <cp:version/>
  <cp:contentType/>
  <cp:contentStatus/>
</cp:coreProperties>
</file>