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65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<sst xmlns="http://schemas.openxmlformats.org/spreadsheetml/2006/main" count="298" uniqueCount="155">
  <si>
    <t>položka</t>
  </si>
  <si>
    <t>rozsah pojištění - sdružený živel ( komplexní pojištění veškerých rizik )</t>
  </si>
  <si>
    <t>Předmět pojištění</t>
  </si>
  <si>
    <t>Pojistná částka</t>
  </si>
  <si>
    <t>Spoluúčast</t>
  </si>
  <si>
    <t>Pojištění se sjednává</t>
  </si>
  <si>
    <t>Maximální limit ročního plnění</t>
  </si>
  <si>
    <t>Místo pojištění</t>
  </si>
  <si>
    <t>1.</t>
  </si>
  <si>
    <t>Soubor vlastních budov a staveb - včetně oplocení</t>
  </si>
  <si>
    <t>požár - 20 000,-Kč  povodeň 25 000,- Kč    ost. poj. neb. - 5000,- Kč</t>
  </si>
  <si>
    <t>2.</t>
  </si>
  <si>
    <t>Vlastní stavba ( kanalizační stoka)</t>
  </si>
  <si>
    <t>3.</t>
  </si>
  <si>
    <t>Soubor ostatních vlastních věcí movitých</t>
  </si>
  <si>
    <t>požár - 5 000,-Kč  povodeň 25 000,- Kč    ost. poj. neb. - 5000,- Kč</t>
  </si>
  <si>
    <t>4.</t>
  </si>
  <si>
    <t>první riziko</t>
  </si>
  <si>
    <t>5.</t>
  </si>
  <si>
    <t>6.</t>
  </si>
  <si>
    <t>7.</t>
  </si>
  <si>
    <t>8.</t>
  </si>
  <si>
    <t>Soubor vlastních věcí zvláštní hodnoty - umělecká díla</t>
  </si>
  <si>
    <t>obvyklá cena</t>
  </si>
  <si>
    <t>9.</t>
  </si>
  <si>
    <t>Soubor vlastních cenností</t>
  </si>
  <si>
    <t>10.</t>
  </si>
  <si>
    <t>Vlastní a cizí věci zvláštní hodnoty - umělecká díla ( obrazy)</t>
  </si>
  <si>
    <t>11.</t>
  </si>
  <si>
    <t>12.</t>
  </si>
  <si>
    <t>rozsah pojištění - odcizení</t>
  </si>
  <si>
    <t>13.</t>
  </si>
  <si>
    <t>14.</t>
  </si>
  <si>
    <t>15.</t>
  </si>
  <si>
    <t>16.</t>
  </si>
  <si>
    <t>17.</t>
  </si>
  <si>
    <t>18.</t>
  </si>
  <si>
    <t>19.</t>
  </si>
  <si>
    <t>pojištění výstav</t>
  </si>
  <si>
    <t>20.</t>
  </si>
  <si>
    <t>21.</t>
  </si>
  <si>
    <t>Peníze a ceniny přepravované pověřenou osobou - poslem</t>
  </si>
  <si>
    <t>Česká republika</t>
  </si>
  <si>
    <t>rozsah pojištění - vandalismus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</si>
  <si>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</si>
  <si>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</si>
  <si>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</si>
  <si>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</si>
  <si>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</si>
  <si>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</si>
  <si>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</si>
  <si>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</si>
  <si>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</si>
  <si>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Duslova vila 203, Beroun 266 01, Holandský dům 118, Beroun </t>
  </si>
  <si>
    <t>31.</t>
  </si>
  <si>
    <t>rozsah pojištění - pojištění skla</t>
  </si>
  <si>
    <t>Soubor skel včetně fólií , markýz, světelných reklam a neónů</t>
  </si>
  <si>
    <t>rozsah pojištění - pojištění odpovědnosti</t>
  </si>
  <si>
    <t>Pojištění obecné odpovědnosti za škodu</t>
  </si>
  <si>
    <t xml:space="preserve"> Česká republika</t>
  </si>
  <si>
    <t>Odpovědnost vzniklé nesprávným úředním postupem při výkonu veřejné správy</t>
  </si>
  <si>
    <t>Cizí věci převzaté</t>
  </si>
  <si>
    <t>Náklady zdravotní pojišťovny</t>
  </si>
  <si>
    <t xml:space="preserve">1. </t>
  </si>
  <si>
    <t xml:space="preserve">Plnění za všechny pojistné události způsobené  : </t>
  </si>
  <si>
    <t>limity plnění</t>
  </si>
  <si>
    <t xml:space="preserve"> povodní nebo záplavou , nastalé v průběhu jednoho pojistného roku - limit 50 000 000 Kč</t>
  </si>
  <si>
    <t>krupobitím nebo vichřicí - 50 000 000 Kč</t>
  </si>
  <si>
    <t>sesouváním půdy, zřícením skla nebo zemin, lavin , zemětřesením , tíhou námrazy nebo sněhu - 50 000 000 Kč</t>
  </si>
  <si>
    <t>Odchylky od pojištění :</t>
  </si>
  <si>
    <t xml:space="preserve"> - pojištění odpovědnosti stahující se na činnosti , které vyplývají ze zákona o obcích č. 128/2000 Sb</t>
  </si>
  <si>
    <t>Odpovědnost:</t>
  </si>
  <si>
    <t>Počátek pojištění :</t>
  </si>
  <si>
    <t>Soubor vlastních budov a staveb - včetně oplocení a technologie</t>
  </si>
  <si>
    <t>území města Beroun- katastrální území - Beroun , Zdejcina , Strádonice, Hostím, Jarov</t>
  </si>
  <si>
    <t>Vlastní a cizí věci zvláštní hodnoty - umělecké, historické nebo sběratelské hodnoty</t>
  </si>
  <si>
    <t>Zámečnická 14, 26601 Beroun</t>
  </si>
  <si>
    <t>Soubor vlastních staveb - lávky, mosty,lampy, semafory, In line dráha, cyklostezky , parkoviště,skatepark,  dopravní hřiště, naučné stezky, pamětní cedule, památníky , sochy,kašny,zastávky ,mosty, rozhledna,atd.</t>
  </si>
  <si>
    <t>poznámka</t>
  </si>
  <si>
    <t>32.</t>
  </si>
  <si>
    <t>33.</t>
  </si>
  <si>
    <t>34.</t>
  </si>
  <si>
    <t>35.</t>
  </si>
  <si>
    <t>36.</t>
  </si>
  <si>
    <t>viz . Příloha č.1( příspěvkové organizace)</t>
  </si>
  <si>
    <t>území města Beroun- katastrální území - Beroun , Zdejcina , Strádonice, Hostím, Jarov + příloha č.1</t>
  </si>
  <si>
    <t>ČR</t>
  </si>
  <si>
    <t>Pro všechny pojištěné</t>
  </si>
  <si>
    <t>limit plnění pro jednu a všechny poj. události vzniklé během jednoho pojistného roku se sjednává ve výši 300 000,- Kč</t>
  </si>
  <si>
    <t>Soubor ostatních vlastních věcí movitých, včetně parkové zeleně</t>
  </si>
  <si>
    <t>od 1.1.2018  do neurčito</t>
  </si>
  <si>
    <t>pojištění se vztahuje i na pozemní komunkace , zpevněné plochy a a mosty</t>
  </si>
  <si>
    <t>požár - 5 000,-Kč  povodeň 25 000,- Kč    ost. poj. neb. - 2000,- Kč</t>
  </si>
  <si>
    <t>požár - 5 000,-Kč  povodeň 25 000,- Kč    ost. poj. neb. -1000,- Kč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</si>
  <si>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</si>
  <si>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</si>
  <si>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</si>
  <si>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</si>
  <si>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</si>
  <si>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</si>
  <si>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</si>
  <si>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</si>
  <si>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</si>
  <si>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</si>
  <si>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</si>
  <si>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počet obyvatel je 19 000</t>
  </si>
  <si>
    <t>Vlastní a cizí věci zvláštní hodnoty - umělecká díla ( obrazy), pojištění výstav</t>
  </si>
  <si>
    <t>Soubor  vlastních věcí movitých</t>
  </si>
  <si>
    <t>požár - 5 000,-Kč   ost. poj. neb. - 5000,- Kč</t>
  </si>
  <si>
    <t>48.</t>
  </si>
  <si>
    <t>49.</t>
  </si>
  <si>
    <t>50.</t>
  </si>
  <si>
    <t>51.</t>
  </si>
  <si>
    <t>52.</t>
  </si>
  <si>
    <t>53.</t>
  </si>
  <si>
    <t>54.</t>
  </si>
  <si>
    <t>pojištění všech zastupitelů počet 21</t>
  </si>
  <si>
    <t>Soubor vlastních staveb - lávky, mosty,lampy, semafory, In line dráha, cyklostezky , parkoviště,skatepark,  dopravní hřiště, naučné stezky, pamětní cedule, památníky , sochy,kašny,zastávky , rozhledna,atd.</t>
  </si>
  <si>
    <t>Zvláštní ujednání : zpětné vystoupání vody z kanalizačního potrubí</t>
  </si>
  <si>
    <t>mimo povodně a záplavy</t>
  </si>
  <si>
    <t>Splnění limitu maximálního plnění za riziko povodeň a záplava 50 000 000 Kč u všech povodňových pásem 1 . - 4.</t>
  </si>
  <si>
    <t>Zpětné vystoupání vody z kanalizačního potrubí: pojištění pro případ povodeň i záplava se vztahuje na škody způsobené zpětným vystoupáním z kanalizačního potrubí.</t>
  </si>
  <si>
    <t>Tolerance podpojištění 15%.</t>
  </si>
  <si>
    <t>Plnění pojistitele bez odpočtu opotřebení: pokud nepřesáhne 75% míry opotřebení.</t>
  </si>
  <si>
    <t>Vodné a stočné: náklady vynaložené za vodné a stočné účtované za únik vody, ke kterému došlo v souvislosti s pojistnou událostí, maximální limit plnění 50 000 Kč bez spoluúčasti.</t>
  </si>
  <si>
    <t>Atmosférické srážky: poškození nebo zničení pojištěné věci v důsledku atmosférických srážek, limit 100 000 Kč bez spoluúčasti.</t>
  </si>
  <si>
    <t>1. Živelné pojištění</t>
  </si>
  <si>
    <t>3. Vandalismus</t>
  </si>
  <si>
    <t>4. Skla</t>
  </si>
  <si>
    <t>5. Odpovědnost</t>
  </si>
  <si>
    <t>2. Odcizení</t>
  </si>
  <si>
    <t>Soubor parkové zeleně</t>
  </si>
  <si>
    <t>Soubor cizích staveb ( protipovoďnová opatření)</t>
  </si>
  <si>
    <t>Soubor cizích věcí movitých (kontejnery)</t>
  </si>
  <si>
    <t>Soubor cizích staveb (protipovoďnová opatření)</t>
  </si>
  <si>
    <t>Soubor věcí užívaných (protipovoďnové opatření mobilní)</t>
  </si>
  <si>
    <t>Soubor vlastních a cizích věcí movitých strojů a zařízení</t>
  </si>
  <si>
    <t>Soubor vlastních zásob</t>
  </si>
  <si>
    <t>Soubor cenných předmětů a finančních prostředků</t>
  </si>
  <si>
    <t>Pro všechny položky riziko přepětí a podpětí</t>
  </si>
  <si>
    <t>Celková hodnota majetku</t>
  </si>
  <si>
    <t>Soubor věcí užívaných ( protipovoďnové opatření mobilní)</t>
  </si>
  <si>
    <t>Soubor cizích věcí movitých</t>
  </si>
  <si>
    <t xml:space="preserve">Soubor cizích staveb </t>
  </si>
  <si>
    <t>Přepravované peníze nebo ceniny</t>
  </si>
  <si>
    <t>Poskytování sociálních služeb</t>
  </si>
  <si>
    <t>Cizí věci užívané</t>
  </si>
  <si>
    <t>Provoz pracovních strojů</t>
  </si>
  <si>
    <t>Křížová odpovědnost</t>
  </si>
  <si>
    <t>Pojištění pro případ právním předpisem stanovené odpovědnosti zastupitele za finanční škodu způsobenou městu porušením právní povinosti vyplývající z výkonu funkce zastupitele města</t>
  </si>
  <si>
    <t>A. Poptávka na pojištění města Beroun</t>
  </si>
  <si>
    <t>B. Závazná smluvní ustanovení</t>
  </si>
  <si>
    <t xml:space="preserve">Zvláštní ujednání  k pojištění vandalismu se pojištění vztahuje na škody způsobené malbami, nástřiky, </t>
  </si>
  <si>
    <t xml:space="preserve">nebo polepením vnějších částí budovy nebo stavby. </t>
  </si>
  <si>
    <t>Pojištění majetku a odpovědnosti Města Beroun - příloha č.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</si>
</sst>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2" fillId="0" borderId="10" xfId="46" applyNumberFormat="1" applyBorder="1">
      <alignment/>
      <protection/>
    </xf>
    <xf numFmtId="3" fontId="2" fillId="0" borderId="10" xfId="46" applyNumberFormat="1" applyFont="1" applyBorder="1">
      <alignment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46" applyNumberFormat="1">
      <alignment/>
      <protection/>
    </xf>
    <xf numFmtId="3" fontId="4" fillId="0" borderId="0" xfId="46" applyNumberFormat="1" applyFont="1">
      <alignment/>
      <protection/>
    </xf>
    <xf numFmtId="3" fontId="2" fillId="0" borderId="10" xfId="46" applyNumberFormat="1" applyBorder="1" applyAlignment="1">
      <alignment vertical="center"/>
      <protection/>
    </xf>
    <xf numFmtId="3" fontId="2" fillId="0" borderId="10" xfId="46" applyNumberFormat="1" applyBorder="1" applyAlignment="1">
      <alignment horizontal="center"/>
      <protection/>
    </xf>
    <xf numFmtId="3" fontId="2" fillId="0" borderId="10" xfId="46" applyNumberFormat="1" applyBorder="1" applyAlignment="1">
      <alignment wrapText="1"/>
      <protection/>
    </xf>
    <xf numFmtId="3" fontId="2" fillId="0" borderId="10" xfId="46" applyNumberFormat="1" applyBorder="1" applyAlignment="1">
      <alignment wrapText="1" shrinkToFit="1"/>
      <protection/>
    </xf>
    <xf numFmtId="3" fontId="2" fillId="0" borderId="10" xfId="46" applyNumberFormat="1" applyFont="1" applyBorder="1" applyAlignment="1">
      <alignment wrapText="1"/>
      <protection/>
    </xf>
    <xf numFmtId="3" fontId="2" fillId="0" borderId="10" xfId="46" applyNumberFormat="1" applyFont="1" applyFill="1" applyBorder="1" applyAlignment="1">
      <alignment wrapText="1" shrinkToFit="1"/>
      <protection/>
    </xf>
    <xf numFmtId="3" fontId="2" fillId="0" borderId="10" xfId="46" applyNumberFormat="1" applyFill="1" applyBorder="1" applyAlignment="1">
      <alignment vertical="center"/>
      <protection/>
    </xf>
    <xf numFmtId="3" fontId="2" fillId="0" borderId="10" xfId="46" applyNumberFormat="1" applyBorder="1" applyAlignment="1">
      <alignment horizontal="center" wrapText="1"/>
      <protection/>
    </xf>
    <xf numFmtId="3" fontId="2" fillId="0" borderId="0" xfId="46" applyNumberFormat="1" applyFill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2" fillId="0" borderId="0" xfId="46" applyNumberFormat="1" applyBorder="1" applyAlignment="1">
      <alignment wrapText="1" shrinkToFit="1"/>
      <protection/>
    </xf>
    <xf numFmtId="3" fontId="2" fillId="0" borderId="10" xfId="46" applyNumberFormat="1" applyFont="1" applyBorder="1" applyAlignment="1">
      <alignment vertical="center"/>
      <protection/>
    </xf>
    <xf numFmtId="3" fontId="5" fillId="0" borderId="10" xfId="46" applyNumberFormat="1" applyFont="1" applyBorder="1" applyAlignment="1">
      <alignment horizontal="right"/>
      <protection/>
    </xf>
    <xf numFmtId="3" fontId="2" fillId="0" borderId="0" xfId="46" applyNumberFormat="1" applyBorder="1" applyAlignment="1">
      <alignment horizontal="center" wrapText="1"/>
      <protection/>
    </xf>
    <xf numFmtId="3" fontId="5" fillId="0" borderId="10" xfId="46" applyNumberFormat="1" applyFont="1" applyBorder="1" applyAlignment="1">
      <alignment horizontal="right" wrapText="1"/>
      <protection/>
    </xf>
    <xf numFmtId="3" fontId="2" fillId="0" borderId="10" xfId="46" applyNumberFormat="1" applyFill="1" applyBorder="1" applyAlignment="1">
      <alignment horizontal="center" wrapText="1"/>
      <protection/>
    </xf>
    <xf numFmtId="3" fontId="3" fillId="0" borderId="0" xfId="46" applyNumberFormat="1" applyFont="1">
      <alignment/>
      <protection/>
    </xf>
    <xf numFmtId="3" fontId="2" fillId="0" borderId="10" xfId="46" applyNumberFormat="1" applyFont="1" applyBorder="1" applyAlignment="1">
      <alignment wrapText="1" shrinkToFit="1"/>
      <protection/>
    </xf>
    <xf numFmtId="3" fontId="2" fillId="0" borderId="0" xfId="46" applyNumberFormat="1" applyFont="1" applyFill="1" applyBorder="1" applyAlignment="1">
      <alignment wrapText="1" shrinkToFit="1"/>
      <protection/>
    </xf>
    <xf numFmtId="3" fontId="2" fillId="0" borderId="10" xfId="46" applyNumberFormat="1" applyFont="1" applyFill="1" applyBorder="1" applyAlignment="1">
      <alignment horizontal="center" wrapText="1" shrinkToFit="1"/>
      <protection/>
    </xf>
    <xf numFmtId="3" fontId="4" fillId="0" borderId="0" xfId="46" applyNumberFormat="1" applyFont="1" applyBorder="1" applyAlignment="1">
      <alignment horizontal="center"/>
      <protection/>
    </xf>
    <xf numFmtId="3" fontId="26" fillId="0" borderId="10" xfId="0" applyNumberFormat="1" applyFont="1" applyBorder="1" applyAlignment="1">
      <alignment/>
    </xf>
    <xf numFmtId="3" fontId="2" fillId="0" borderId="0" xfId="46" applyNumberFormat="1" applyFont="1">
      <alignment/>
      <protection/>
    </xf>
    <xf numFmtId="0" fontId="2" fillId="0" borderId="10" xfId="46" applyNumberFormat="1" applyFont="1" applyBorder="1" applyAlignment="1">
      <alignment wrapText="1"/>
      <protection/>
    </xf>
    <xf numFmtId="3" fontId="41" fillId="0" borderId="10" xfId="0" applyNumberFormat="1" applyFont="1" applyBorder="1" applyAlignment="1">
      <alignment wrapText="1"/>
    </xf>
    <xf numFmtId="3" fontId="2" fillId="0" borderId="0" xfId="46" applyNumberFormat="1" applyBorder="1" applyAlignment="1">
      <alignment wrapText="1"/>
      <protection/>
    </xf>
    <xf numFmtId="3" fontId="4" fillId="8" borderId="0" xfId="46" applyNumberFormat="1" applyFont="1" applyFill="1" applyBorder="1" applyAlignment="1">
      <alignment horizontal="center"/>
      <protection/>
    </xf>
    <xf numFmtId="3" fontId="4" fillId="8" borderId="0" xfId="46" applyNumberFormat="1" applyFont="1" applyFill="1" applyBorder="1" applyAlignment="1">
      <alignment horizontal="center" wrapText="1"/>
      <protection/>
    </xf>
    <xf numFmtId="3" fontId="26" fillId="0" borderId="11" xfId="0" applyNumberFormat="1" applyFont="1" applyBorder="1" applyAlignment="1">
      <alignment/>
    </xf>
    <xf numFmtId="3" fontId="2" fillId="0" borderId="12" xfId="46" applyNumberFormat="1" applyBorder="1">
      <alignment/>
      <protection/>
    </xf>
    <xf numFmtId="3" fontId="0" fillId="0" borderId="12" xfId="0" applyNumberFormat="1" applyBorder="1" applyAlignment="1">
      <alignment/>
    </xf>
    <xf numFmtId="3" fontId="4" fillId="0" borderId="13" xfId="46" applyNumberFormat="1" applyFont="1" applyFill="1" applyBorder="1" applyAlignment="1">
      <alignment horizontal="center"/>
      <protection/>
    </xf>
    <xf numFmtId="3" fontId="23" fillId="0" borderId="0" xfId="46" applyNumberFormat="1" applyFont="1" applyAlignment="1">
      <alignment horizontal="left"/>
      <protection/>
    </xf>
    <xf numFmtId="3" fontId="4" fillId="0" borderId="13" xfId="46" applyNumberFormat="1" applyFont="1" applyFill="1" applyBorder="1" applyAlignment="1">
      <alignment horizontal="left" vertical="center"/>
      <protection/>
    </xf>
    <xf numFmtId="3" fontId="3" fillId="0" borderId="12" xfId="46" applyNumberFormat="1" applyFont="1" applyBorder="1" applyAlignment="1">
      <alignment horizontal="left" vertical="center"/>
      <protection/>
    </xf>
    <xf numFmtId="3" fontId="2" fillId="0" borderId="10" xfId="46" applyNumberFormat="1" applyBorder="1" applyAlignment="1">
      <alignment horizontal="left" vertical="center"/>
      <protection/>
    </xf>
    <xf numFmtId="3" fontId="2" fillId="0" borderId="10" xfId="46" applyNumberFormat="1" applyBorder="1" applyAlignment="1">
      <alignment horizontal="left" vertical="center" wrapText="1"/>
      <protection/>
    </xf>
    <xf numFmtId="3" fontId="2" fillId="0" borderId="10" xfId="46" applyNumberFormat="1" applyFont="1" applyBorder="1" applyAlignment="1">
      <alignment horizontal="left" vertical="center" wrapText="1"/>
      <protection/>
    </xf>
    <xf numFmtId="3" fontId="2" fillId="0" borderId="10" xfId="46" applyNumberFormat="1" applyFont="1" applyFill="1" applyBorder="1" applyAlignment="1">
      <alignment horizontal="left" vertical="center" wrapText="1"/>
      <protection/>
    </xf>
    <xf numFmtId="3" fontId="2" fillId="0" borderId="0" xfId="46" applyNumberFormat="1" applyFont="1" applyFill="1" applyBorder="1" applyAlignment="1">
      <alignment horizontal="left" vertical="center" wrapText="1"/>
      <protection/>
    </xf>
    <xf numFmtId="3" fontId="2" fillId="0" borderId="0" xfId="46" applyNumberFormat="1" applyAlignment="1">
      <alignment horizontal="left" vertical="center"/>
      <protection/>
    </xf>
    <xf numFmtId="3" fontId="3" fillId="0" borderId="10" xfId="46" applyNumberFormat="1" applyFont="1" applyBorder="1" applyAlignment="1">
      <alignment horizontal="left" vertical="center"/>
      <protection/>
    </xf>
    <xf numFmtId="3" fontId="5" fillId="0" borderId="0" xfId="46" applyNumberFormat="1" applyFont="1" applyAlignment="1">
      <alignment horizontal="left" vertical="center"/>
      <protection/>
    </xf>
    <xf numFmtId="3" fontId="3" fillId="0" borderId="0" xfId="46" applyNumberFormat="1" applyFont="1" applyAlignment="1">
      <alignment horizontal="left" vertical="center"/>
      <protection/>
    </xf>
    <xf numFmtId="3" fontId="0" fillId="0" borderId="0" xfId="0" applyNumberFormat="1" applyAlignment="1">
      <alignment horizontal="left" vertical="center"/>
    </xf>
    <xf numFmtId="3" fontId="2" fillId="0" borderId="10" xfId="46" applyNumberFormat="1" applyFont="1" applyBorder="1" applyAlignment="1">
      <alignment horizontal="left" vertical="center"/>
      <protection/>
    </xf>
    <xf numFmtId="0" fontId="2" fillId="0" borderId="10" xfId="46" applyNumberFormat="1" applyFont="1" applyBorder="1" applyAlignment="1">
      <alignment horizontal="left" vertical="center" wrapText="1" shrinkToFit="1"/>
      <protection/>
    </xf>
    <xf numFmtId="3" fontId="2" fillId="0" borderId="10" xfId="46" applyNumberFormat="1" applyBorder="1" applyAlignment="1">
      <alignment vertical="center" wrapText="1"/>
      <protection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left" vertical="center"/>
    </xf>
    <xf numFmtId="3" fontId="42" fillId="0" borderId="0" xfId="0" applyNumberFormat="1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140625" style="3" customWidth="1"/>
    <col min="2" max="2" width="50.00390625" style="53" customWidth="1"/>
    <col min="3" max="3" width="14.00390625" style="3" bestFit="1" customWidth="1"/>
    <col min="4" max="4" width="12.28125" style="3" bestFit="1" customWidth="1"/>
    <col min="5" max="5" width="11.7109375" style="3" bestFit="1" customWidth="1"/>
    <col min="6" max="6" width="12.00390625" style="3" bestFit="1" customWidth="1"/>
    <col min="7" max="7" width="26.00390625" style="3" bestFit="1" customWidth="1"/>
    <col min="8" max="8" width="25.8515625" style="3" customWidth="1"/>
    <col min="9" max="16384" width="9.140625" style="3" customWidth="1"/>
  </cols>
  <sheetData>
    <row r="1" spans="1:8" ht="63" customHeight="1">
      <c r="A1" s="59" t="s">
        <v>154</v>
      </c>
      <c r="B1" s="59"/>
      <c r="C1" s="59"/>
      <c r="D1" s="59"/>
      <c r="E1" s="59"/>
      <c r="F1" s="59"/>
      <c r="G1" s="59"/>
      <c r="H1" s="59"/>
    </row>
    <row r="3" spans="1:8" ht="18">
      <c r="A3" s="41" t="s">
        <v>150</v>
      </c>
      <c r="B3" s="41"/>
      <c r="C3" s="41"/>
      <c r="D3" s="41"/>
      <c r="E3" s="41"/>
      <c r="F3" s="41"/>
      <c r="G3" s="41"/>
      <c r="H3" s="41"/>
    </row>
    <row r="5" spans="1:8" ht="18">
      <c r="A5" s="35" t="s">
        <v>126</v>
      </c>
      <c r="B5" s="35"/>
      <c r="C5" s="35"/>
      <c r="D5" s="35"/>
      <c r="E5" s="35"/>
      <c r="F5" s="35"/>
      <c r="G5" s="35"/>
      <c r="H5" s="35"/>
    </row>
    <row r="6" spans="1:8" ht="18">
      <c r="A6" s="40"/>
      <c r="B6" s="42"/>
      <c r="C6" s="40"/>
      <c r="D6" s="40"/>
      <c r="E6" s="40"/>
      <c r="F6" s="40"/>
      <c r="G6" s="40"/>
      <c r="H6" s="40"/>
    </row>
    <row r="7" spans="1:8" ht="15">
      <c r="A7" s="38" t="s">
        <v>0</v>
      </c>
      <c r="B7" s="43" t="s">
        <v>1</v>
      </c>
      <c r="C7" s="38"/>
      <c r="D7" s="38"/>
      <c r="E7" s="38"/>
      <c r="F7" s="38"/>
      <c r="G7" s="38"/>
      <c r="H7" s="39"/>
    </row>
    <row r="8" spans="1:8" ht="38.25">
      <c r="A8" s="9"/>
      <c r="B8" s="44" t="s">
        <v>2</v>
      </c>
      <c r="C8" s="9" t="s">
        <v>3</v>
      </c>
      <c r="D8" s="9" t="s">
        <v>4</v>
      </c>
      <c r="E8" s="56" t="s">
        <v>5</v>
      </c>
      <c r="F8" s="56" t="s">
        <v>6</v>
      </c>
      <c r="G8" s="9" t="s">
        <v>7</v>
      </c>
      <c r="H8" s="57" t="s">
        <v>78</v>
      </c>
    </row>
    <row r="9" spans="1:8" ht="77.25">
      <c r="A9" s="9" t="s">
        <v>8</v>
      </c>
      <c r="B9" s="45" t="s">
        <v>73</v>
      </c>
      <c r="C9" s="1">
        <v>1870510597</v>
      </c>
      <c r="D9" s="11" t="s">
        <v>10</v>
      </c>
      <c r="E9" s="1"/>
      <c r="F9" s="1"/>
      <c r="G9" s="12" t="s">
        <v>74</v>
      </c>
      <c r="H9" s="4"/>
    </row>
    <row r="10" spans="1:8" ht="77.25">
      <c r="A10" s="9" t="s">
        <v>11</v>
      </c>
      <c r="B10" s="45" t="s">
        <v>12</v>
      </c>
      <c r="C10" s="2">
        <v>432000000</v>
      </c>
      <c r="D10" s="11" t="s">
        <v>10</v>
      </c>
      <c r="E10" s="1"/>
      <c r="F10" s="1">
        <v>100000000</v>
      </c>
      <c r="G10" s="12" t="s">
        <v>74</v>
      </c>
      <c r="H10" s="4"/>
    </row>
    <row r="11" spans="1:8" ht="77.25">
      <c r="A11" s="9" t="s">
        <v>13</v>
      </c>
      <c r="B11" s="46" t="s">
        <v>107</v>
      </c>
      <c r="C11" s="2">
        <v>112825699</v>
      </c>
      <c r="D11" s="11" t="s">
        <v>15</v>
      </c>
      <c r="E11" s="1"/>
      <c r="F11" s="1"/>
      <c r="G11" s="12" t="s">
        <v>74</v>
      </c>
      <c r="H11" s="4"/>
    </row>
    <row r="12" spans="1:8" ht="77.25">
      <c r="A12" s="9" t="s">
        <v>16</v>
      </c>
      <c r="B12" s="46" t="s">
        <v>131</v>
      </c>
      <c r="C12" s="2"/>
      <c r="D12" s="11" t="s">
        <v>15</v>
      </c>
      <c r="E12" s="1"/>
      <c r="F12" s="1">
        <v>100000</v>
      </c>
      <c r="G12" s="12" t="s">
        <v>74</v>
      </c>
      <c r="H12" s="4"/>
    </row>
    <row r="13" spans="1:8" ht="77.25">
      <c r="A13" s="9" t="s">
        <v>18</v>
      </c>
      <c r="B13" s="46" t="s">
        <v>133</v>
      </c>
      <c r="C13" s="2">
        <v>700000</v>
      </c>
      <c r="D13" s="11" t="s">
        <v>15</v>
      </c>
      <c r="E13" s="1"/>
      <c r="F13" s="1"/>
      <c r="G13" s="12" t="s">
        <v>74</v>
      </c>
      <c r="H13" s="4"/>
    </row>
    <row r="14" spans="1:8" ht="51.75">
      <c r="A14" s="9" t="s">
        <v>19</v>
      </c>
      <c r="B14" s="46" t="s">
        <v>134</v>
      </c>
      <c r="C14" s="2">
        <v>106142000</v>
      </c>
      <c r="D14" s="11" t="s">
        <v>108</v>
      </c>
      <c r="E14" s="1"/>
      <c r="F14" s="1"/>
      <c r="G14" s="12" t="s">
        <v>74</v>
      </c>
      <c r="H14" s="4" t="s">
        <v>119</v>
      </c>
    </row>
    <row r="15" spans="1:8" ht="77.25">
      <c r="A15" s="9" t="s">
        <v>20</v>
      </c>
      <c r="B15" s="46" t="s">
        <v>135</v>
      </c>
      <c r="C15" s="2">
        <v>18956000</v>
      </c>
      <c r="D15" s="11" t="s">
        <v>15</v>
      </c>
      <c r="E15" s="1"/>
      <c r="F15" s="1"/>
      <c r="G15" s="12" t="s">
        <v>74</v>
      </c>
      <c r="H15" s="4"/>
    </row>
    <row r="16" spans="1:8" ht="77.25">
      <c r="A16" s="9" t="s">
        <v>21</v>
      </c>
      <c r="B16" s="46" t="s">
        <v>77</v>
      </c>
      <c r="C16" s="2">
        <v>649550887</v>
      </c>
      <c r="D16" s="11" t="s">
        <v>15</v>
      </c>
      <c r="E16" s="1"/>
      <c r="F16" s="1"/>
      <c r="G16" s="12" t="s">
        <v>74</v>
      </c>
      <c r="H16" s="33" t="s">
        <v>91</v>
      </c>
    </row>
    <row r="17" spans="1:8" ht="77.25">
      <c r="A17" s="9" t="s">
        <v>24</v>
      </c>
      <c r="B17" s="45" t="s">
        <v>22</v>
      </c>
      <c r="C17" s="1">
        <v>0</v>
      </c>
      <c r="D17" s="11" t="s">
        <v>15</v>
      </c>
      <c r="E17" s="1" t="s">
        <v>23</v>
      </c>
      <c r="F17" s="1">
        <v>5000000</v>
      </c>
      <c r="G17" s="12" t="s">
        <v>74</v>
      </c>
      <c r="H17" s="4"/>
    </row>
    <row r="18" spans="1:8" ht="77.25">
      <c r="A18" s="9" t="s">
        <v>26</v>
      </c>
      <c r="B18" s="45" t="s">
        <v>25</v>
      </c>
      <c r="C18" s="1">
        <v>0</v>
      </c>
      <c r="D18" s="11" t="s">
        <v>15</v>
      </c>
      <c r="E18" s="1" t="s">
        <v>17</v>
      </c>
      <c r="F18" s="1">
        <v>500000</v>
      </c>
      <c r="G18" s="12" t="s">
        <v>74</v>
      </c>
      <c r="H18" s="4"/>
    </row>
    <row r="19" spans="1:8" ht="77.25">
      <c r="A19" s="9" t="s">
        <v>28</v>
      </c>
      <c r="B19" s="46" t="s">
        <v>106</v>
      </c>
      <c r="C19" s="1">
        <v>0</v>
      </c>
      <c r="D19" s="11" t="s">
        <v>15</v>
      </c>
      <c r="E19" s="1" t="s">
        <v>23</v>
      </c>
      <c r="F19" s="1">
        <v>800000</v>
      </c>
      <c r="G19" s="13" t="s">
        <v>53</v>
      </c>
      <c r="H19" s="4"/>
    </row>
    <row r="20" spans="1:8" ht="77.25">
      <c r="A20" s="9" t="s">
        <v>29</v>
      </c>
      <c r="B20" s="45" t="s">
        <v>75</v>
      </c>
      <c r="C20" s="1">
        <v>435700</v>
      </c>
      <c r="D20" s="11" t="s">
        <v>15</v>
      </c>
      <c r="E20" s="1" t="s">
        <v>23</v>
      </c>
      <c r="F20" s="1"/>
      <c r="G20" s="13" t="s">
        <v>76</v>
      </c>
      <c r="H20" s="4"/>
    </row>
    <row r="21" spans="1:8" ht="77.25">
      <c r="A21" s="9" t="s">
        <v>31</v>
      </c>
      <c r="B21" s="47" t="s">
        <v>136</v>
      </c>
      <c r="C21" s="4">
        <v>40000000</v>
      </c>
      <c r="D21" s="11" t="s">
        <v>92</v>
      </c>
      <c r="E21" s="4"/>
      <c r="F21" s="4"/>
      <c r="G21" s="14" t="s">
        <v>84</v>
      </c>
      <c r="H21" s="4"/>
    </row>
    <row r="22" spans="1:8" ht="77.25">
      <c r="A22" s="9" t="s">
        <v>32</v>
      </c>
      <c r="B22" s="47" t="s">
        <v>137</v>
      </c>
      <c r="C22" s="4">
        <v>3000000</v>
      </c>
      <c r="D22" s="11" t="s">
        <v>92</v>
      </c>
      <c r="E22" s="4"/>
      <c r="F22" s="4"/>
      <c r="G22" s="14" t="s">
        <v>84</v>
      </c>
      <c r="H22" s="4"/>
    </row>
    <row r="23" spans="1:8" ht="77.25">
      <c r="A23" s="9" t="s">
        <v>33</v>
      </c>
      <c r="B23" s="47" t="s">
        <v>138</v>
      </c>
      <c r="C23" s="4">
        <v>250000</v>
      </c>
      <c r="D23" s="11" t="s">
        <v>93</v>
      </c>
      <c r="E23" s="4"/>
      <c r="F23" s="4"/>
      <c r="G23" s="14" t="s">
        <v>84</v>
      </c>
      <c r="H23" s="4"/>
    </row>
    <row r="24" spans="1:8" ht="51.75">
      <c r="A24" s="9" t="s">
        <v>34</v>
      </c>
      <c r="B24" s="47" t="s">
        <v>139</v>
      </c>
      <c r="C24" s="4">
        <v>0</v>
      </c>
      <c r="D24" s="16">
        <v>1000</v>
      </c>
      <c r="E24" s="4"/>
      <c r="F24" s="5">
        <v>300000</v>
      </c>
      <c r="G24" s="26" t="s">
        <v>85</v>
      </c>
      <c r="H24" s="4"/>
    </row>
    <row r="25" spans="1:8" ht="15">
      <c r="A25" s="15"/>
      <c r="B25" s="47" t="s">
        <v>140</v>
      </c>
      <c r="C25" s="30">
        <f>SUM(C9:C24)</f>
        <v>3234370883</v>
      </c>
      <c r="D25" s="11"/>
      <c r="E25" s="4"/>
      <c r="F25" s="5"/>
      <c r="G25" s="12"/>
      <c r="H25" s="4"/>
    </row>
    <row r="26" spans="1:8" ht="15">
      <c r="A26" s="17"/>
      <c r="B26" s="48"/>
      <c r="C26" s="37"/>
      <c r="D26" s="34"/>
      <c r="E26" s="18"/>
      <c r="F26" s="6"/>
      <c r="G26" s="19"/>
      <c r="H26" s="18"/>
    </row>
    <row r="27" spans="1:8" ht="15" customHeight="1">
      <c r="A27" s="36" t="s">
        <v>130</v>
      </c>
      <c r="B27" s="36"/>
      <c r="C27" s="36"/>
      <c r="D27" s="36"/>
      <c r="E27" s="36"/>
      <c r="F27" s="36"/>
      <c r="G27" s="36"/>
      <c r="H27" s="36"/>
    </row>
    <row r="28" spans="1:7" ht="18">
      <c r="A28" s="8"/>
      <c r="B28" s="49"/>
      <c r="C28" s="7"/>
      <c r="D28" s="7"/>
      <c r="E28" s="7"/>
      <c r="F28" s="7"/>
      <c r="G28" s="7"/>
    </row>
    <row r="29" spans="1:8" ht="15">
      <c r="A29" s="1" t="s">
        <v>0</v>
      </c>
      <c r="B29" s="50" t="s">
        <v>30</v>
      </c>
      <c r="C29" s="1"/>
      <c r="D29" s="1"/>
      <c r="E29" s="1"/>
      <c r="F29" s="1"/>
      <c r="G29" s="1"/>
      <c r="H29" s="4"/>
    </row>
    <row r="30" spans="1:8" ht="38.25">
      <c r="A30" s="9"/>
      <c r="B30" s="44" t="s">
        <v>2</v>
      </c>
      <c r="C30" s="9" t="s">
        <v>3</v>
      </c>
      <c r="D30" s="9" t="s">
        <v>4</v>
      </c>
      <c r="E30" s="56" t="s">
        <v>5</v>
      </c>
      <c r="F30" s="56" t="s">
        <v>6</v>
      </c>
      <c r="G30" s="9" t="s">
        <v>7</v>
      </c>
      <c r="H30" s="57" t="s">
        <v>78</v>
      </c>
    </row>
    <row r="31" spans="1:8" ht="51.75">
      <c r="A31" s="20" t="s">
        <v>35</v>
      </c>
      <c r="B31" s="45" t="s">
        <v>9</v>
      </c>
      <c r="C31" s="1"/>
      <c r="D31" s="16">
        <v>5000</v>
      </c>
      <c r="E31" s="11" t="s">
        <v>17</v>
      </c>
      <c r="F31" s="1">
        <v>300000</v>
      </c>
      <c r="G31" s="12" t="s">
        <v>74</v>
      </c>
      <c r="H31" s="4"/>
    </row>
    <row r="32" spans="1:8" ht="51.75">
      <c r="A32" s="20" t="s">
        <v>36</v>
      </c>
      <c r="B32" s="45" t="s">
        <v>14</v>
      </c>
      <c r="C32" s="21"/>
      <c r="D32" s="16">
        <v>5000</v>
      </c>
      <c r="E32" s="11" t="s">
        <v>17</v>
      </c>
      <c r="F32" s="1">
        <v>1000000</v>
      </c>
      <c r="G32" s="12" t="s">
        <v>74</v>
      </c>
      <c r="H32" s="4"/>
    </row>
    <row r="33" spans="1:8" ht="51.75">
      <c r="A33" s="20" t="s">
        <v>37</v>
      </c>
      <c r="B33" s="46" t="s">
        <v>117</v>
      </c>
      <c r="C33" s="1"/>
      <c r="D33" s="16">
        <v>5000</v>
      </c>
      <c r="E33" s="11" t="s">
        <v>17</v>
      </c>
      <c r="F33" s="1">
        <v>250000</v>
      </c>
      <c r="G33" s="12" t="s">
        <v>74</v>
      </c>
      <c r="H33" s="4"/>
    </row>
    <row r="34" spans="1:8" ht="51.75">
      <c r="A34" s="20" t="s">
        <v>39</v>
      </c>
      <c r="B34" s="46" t="s">
        <v>141</v>
      </c>
      <c r="C34" s="1"/>
      <c r="D34" s="16">
        <v>5000</v>
      </c>
      <c r="E34" s="11" t="s">
        <v>17</v>
      </c>
      <c r="F34" s="1">
        <v>250000</v>
      </c>
      <c r="G34" s="12" t="s">
        <v>74</v>
      </c>
      <c r="H34" s="4"/>
    </row>
    <row r="35" spans="1:8" ht="51.75">
      <c r="A35" s="20" t="s">
        <v>40</v>
      </c>
      <c r="B35" s="46" t="s">
        <v>142</v>
      </c>
      <c r="C35" s="1"/>
      <c r="D35" s="16">
        <v>5000</v>
      </c>
      <c r="E35" s="11" t="s">
        <v>17</v>
      </c>
      <c r="F35" s="1">
        <v>500000</v>
      </c>
      <c r="G35" s="12" t="s">
        <v>74</v>
      </c>
      <c r="H35" s="4"/>
    </row>
    <row r="36" spans="1:8" ht="51.75">
      <c r="A36" s="20" t="s">
        <v>44</v>
      </c>
      <c r="B36" s="46" t="s">
        <v>131</v>
      </c>
      <c r="C36" s="1"/>
      <c r="D36" s="16">
        <v>5000</v>
      </c>
      <c r="E36" s="11" t="s">
        <v>17</v>
      </c>
      <c r="F36" s="1">
        <v>100000</v>
      </c>
      <c r="G36" s="12" t="s">
        <v>74</v>
      </c>
      <c r="H36" s="4"/>
    </row>
    <row r="37" spans="1:8" ht="51.75">
      <c r="A37" s="20" t="s">
        <v>45</v>
      </c>
      <c r="B37" s="45" t="s">
        <v>22</v>
      </c>
      <c r="C37" s="1"/>
      <c r="D37" s="16">
        <v>5000</v>
      </c>
      <c r="E37" s="11" t="s">
        <v>23</v>
      </c>
      <c r="F37" s="1">
        <v>1000000</v>
      </c>
      <c r="G37" s="12" t="s">
        <v>74</v>
      </c>
      <c r="H37" s="4"/>
    </row>
    <row r="38" spans="1:8" ht="51.75">
      <c r="A38" s="20" t="s">
        <v>46</v>
      </c>
      <c r="B38" s="46" t="s">
        <v>143</v>
      </c>
      <c r="C38" s="1"/>
      <c r="D38" s="16"/>
      <c r="E38" s="11" t="s">
        <v>17</v>
      </c>
      <c r="F38" s="1">
        <v>500000</v>
      </c>
      <c r="G38" s="12" t="s">
        <v>74</v>
      </c>
      <c r="H38" s="4"/>
    </row>
    <row r="39" spans="1:8" ht="51.75">
      <c r="A39" s="20" t="s">
        <v>47</v>
      </c>
      <c r="B39" s="45" t="s">
        <v>25</v>
      </c>
      <c r="C39" s="1"/>
      <c r="D39" s="16">
        <v>5000</v>
      </c>
      <c r="E39" s="11" t="s">
        <v>17</v>
      </c>
      <c r="F39" s="1">
        <v>150000</v>
      </c>
      <c r="G39" s="12" t="s">
        <v>74</v>
      </c>
      <c r="H39" s="4"/>
    </row>
    <row r="40" spans="1:8" ht="39">
      <c r="A40" s="20" t="s">
        <v>48</v>
      </c>
      <c r="B40" s="45" t="s">
        <v>27</v>
      </c>
      <c r="C40" s="1" t="s">
        <v>38</v>
      </c>
      <c r="D40" s="16">
        <v>5000</v>
      </c>
      <c r="E40" s="11" t="s">
        <v>17</v>
      </c>
      <c r="F40" s="1">
        <v>800000</v>
      </c>
      <c r="G40" s="13" t="s">
        <v>53</v>
      </c>
      <c r="H40" s="4"/>
    </row>
    <row r="41" spans="1:8" ht="26.25">
      <c r="A41" s="20" t="s">
        <v>49</v>
      </c>
      <c r="B41" s="45" t="s">
        <v>75</v>
      </c>
      <c r="C41" s="1">
        <v>435700</v>
      </c>
      <c r="D41" s="16">
        <v>5000</v>
      </c>
      <c r="E41" s="1" t="s">
        <v>23</v>
      </c>
      <c r="F41" s="1">
        <v>435700</v>
      </c>
      <c r="G41" s="13" t="s">
        <v>76</v>
      </c>
      <c r="H41" s="4"/>
    </row>
    <row r="42" spans="1:8" ht="15">
      <c r="A42" s="20" t="s">
        <v>50</v>
      </c>
      <c r="B42" s="45" t="s">
        <v>41</v>
      </c>
      <c r="C42" s="1"/>
      <c r="D42" s="16">
        <v>5000</v>
      </c>
      <c r="E42" s="11" t="s">
        <v>17</v>
      </c>
      <c r="F42" s="1">
        <v>250000</v>
      </c>
      <c r="G42" s="1" t="s">
        <v>42</v>
      </c>
      <c r="H42" s="4"/>
    </row>
    <row r="43" spans="1:8" ht="26.25">
      <c r="A43" s="20" t="s">
        <v>51</v>
      </c>
      <c r="B43" s="47" t="s">
        <v>136</v>
      </c>
      <c r="C43" s="4">
        <v>40000000</v>
      </c>
      <c r="D43" s="16">
        <v>2000</v>
      </c>
      <c r="E43" s="11" t="s">
        <v>17</v>
      </c>
      <c r="F43" s="4">
        <v>1000000</v>
      </c>
      <c r="G43" s="14" t="s">
        <v>84</v>
      </c>
      <c r="H43" s="4"/>
    </row>
    <row r="44" spans="1:8" ht="26.25">
      <c r="A44" s="20" t="s">
        <v>52</v>
      </c>
      <c r="B44" s="47" t="s">
        <v>137</v>
      </c>
      <c r="C44" s="4">
        <v>3000000</v>
      </c>
      <c r="D44" s="16">
        <v>2000</v>
      </c>
      <c r="E44" s="11" t="s">
        <v>17</v>
      </c>
      <c r="F44" s="4">
        <v>100000</v>
      </c>
      <c r="G44" s="14" t="s">
        <v>84</v>
      </c>
      <c r="H44" s="4"/>
    </row>
    <row r="45" spans="1:8" ht="26.25">
      <c r="A45" s="20" t="s">
        <v>54</v>
      </c>
      <c r="B45" s="47" t="s">
        <v>138</v>
      </c>
      <c r="C45" s="4">
        <v>250000</v>
      </c>
      <c r="D45" s="16">
        <v>2000</v>
      </c>
      <c r="E45" s="11" t="s">
        <v>17</v>
      </c>
      <c r="F45" s="4">
        <v>250000</v>
      </c>
      <c r="G45" s="14" t="s">
        <v>84</v>
      </c>
      <c r="H45" s="4"/>
    </row>
    <row r="46" spans="1:8" ht="15">
      <c r="A46" s="20" t="s">
        <v>79</v>
      </c>
      <c r="B46" s="47" t="s">
        <v>144</v>
      </c>
      <c r="C46" s="4"/>
      <c r="D46" s="16">
        <v>2000</v>
      </c>
      <c r="E46" s="11" t="s">
        <v>17</v>
      </c>
      <c r="F46" s="4">
        <v>650000</v>
      </c>
      <c r="G46" s="28" t="s">
        <v>86</v>
      </c>
      <c r="H46" s="4"/>
    </row>
    <row r="48" spans="1:8" ht="18" customHeight="1">
      <c r="A48" s="36" t="s">
        <v>127</v>
      </c>
      <c r="B48" s="36"/>
      <c r="C48" s="36"/>
      <c r="D48" s="36"/>
      <c r="E48" s="36"/>
      <c r="F48" s="36"/>
      <c r="G48" s="36"/>
      <c r="H48" s="36"/>
    </row>
    <row r="49" spans="1:7" ht="18">
      <c r="A49" s="8"/>
      <c r="B49" s="49"/>
      <c r="C49" s="7"/>
      <c r="D49" s="7"/>
      <c r="E49" s="7"/>
      <c r="F49" s="7"/>
      <c r="G49" s="7"/>
    </row>
    <row r="50" spans="1:8" ht="15">
      <c r="A50" s="1" t="s">
        <v>0</v>
      </c>
      <c r="B50" s="50" t="s">
        <v>43</v>
      </c>
      <c r="C50" s="1"/>
      <c r="D50" s="1"/>
      <c r="E50" s="1"/>
      <c r="F50" s="1"/>
      <c r="G50" s="1"/>
      <c r="H50" s="4"/>
    </row>
    <row r="51" spans="1:8" ht="38.25">
      <c r="A51" s="9"/>
      <c r="B51" s="44" t="s">
        <v>2</v>
      </c>
      <c r="C51" s="9" t="s">
        <v>3</v>
      </c>
      <c r="D51" s="9" t="s">
        <v>4</v>
      </c>
      <c r="E51" s="56" t="s">
        <v>5</v>
      </c>
      <c r="F51" s="56" t="s">
        <v>6</v>
      </c>
      <c r="G51" s="9" t="s">
        <v>7</v>
      </c>
      <c r="H51" s="57" t="s">
        <v>78</v>
      </c>
    </row>
    <row r="52" spans="1:8" ht="51.75">
      <c r="A52" s="20" t="s">
        <v>80</v>
      </c>
      <c r="B52" s="45" t="s">
        <v>9</v>
      </c>
      <c r="C52" s="1"/>
      <c r="D52" s="16">
        <v>5000</v>
      </c>
      <c r="E52" s="11" t="s">
        <v>17</v>
      </c>
      <c r="F52" s="1">
        <v>300000</v>
      </c>
      <c r="G52" s="12" t="s">
        <v>74</v>
      </c>
      <c r="H52" s="4"/>
    </row>
    <row r="53" spans="1:8" ht="51.75">
      <c r="A53" s="20" t="s">
        <v>81</v>
      </c>
      <c r="B53" s="45" t="s">
        <v>89</v>
      </c>
      <c r="C53" s="1"/>
      <c r="D53" s="16">
        <v>5000</v>
      </c>
      <c r="E53" s="11" t="s">
        <v>17</v>
      </c>
      <c r="F53" s="1">
        <v>1000000</v>
      </c>
      <c r="G53" s="12" t="s">
        <v>74</v>
      </c>
      <c r="H53" s="4"/>
    </row>
    <row r="54" spans="1:8" ht="51.75">
      <c r="A54" s="20" t="s">
        <v>82</v>
      </c>
      <c r="B54" s="46" t="s">
        <v>131</v>
      </c>
      <c r="C54" s="1"/>
      <c r="D54" s="16">
        <v>5000</v>
      </c>
      <c r="E54" s="11" t="s">
        <v>17</v>
      </c>
      <c r="F54" s="1">
        <v>100000</v>
      </c>
      <c r="G54" s="12" t="s">
        <v>74</v>
      </c>
      <c r="H54" s="4"/>
    </row>
    <row r="55" spans="1:8" ht="51.75">
      <c r="A55" s="20" t="s">
        <v>83</v>
      </c>
      <c r="B55" s="46" t="s">
        <v>132</v>
      </c>
      <c r="C55" s="1"/>
      <c r="D55" s="16">
        <v>5000</v>
      </c>
      <c r="E55" s="11" t="s">
        <v>17</v>
      </c>
      <c r="F55" s="1">
        <v>100000</v>
      </c>
      <c r="G55" s="12" t="s">
        <v>74</v>
      </c>
      <c r="H55" s="4"/>
    </row>
    <row r="56" spans="1:8" ht="51.75">
      <c r="A56" s="20" t="s">
        <v>94</v>
      </c>
      <c r="B56" s="46" t="s">
        <v>142</v>
      </c>
      <c r="C56" s="1"/>
      <c r="D56" s="16">
        <v>5000</v>
      </c>
      <c r="E56" s="11" t="s">
        <v>17</v>
      </c>
      <c r="F56" s="1">
        <v>100000</v>
      </c>
      <c r="G56" s="12" t="s">
        <v>74</v>
      </c>
      <c r="H56" s="4"/>
    </row>
    <row r="57" spans="1:8" ht="51.75">
      <c r="A57" s="20" t="s">
        <v>95</v>
      </c>
      <c r="B57" s="46" t="s">
        <v>117</v>
      </c>
      <c r="C57" s="23"/>
      <c r="D57" s="16">
        <v>5000</v>
      </c>
      <c r="E57" s="11" t="s">
        <v>17</v>
      </c>
      <c r="F57" s="1">
        <v>500000</v>
      </c>
      <c r="G57" s="12" t="s">
        <v>74</v>
      </c>
      <c r="H57" s="4"/>
    </row>
    <row r="58" spans="1:8" ht="51.75">
      <c r="A58" s="20" t="s">
        <v>96</v>
      </c>
      <c r="B58" s="45" t="s">
        <v>22</v>
      </c>
      <c r="C58" s="1"/>
      <c r="D58" s="16">
        <v>5000</v>
      </c>
      <c r="E58" s="11" t="s">
        <v>17</v>
      </c>
      <c r="F58" s="1">
        <v>1000000</v>
      </c>
      <c r="G58" s="12" t="s">
        <v>74</v>
      </c>
      <c r="H58" s="4"/>
    </row>
    <row r="59" spans="1:8" ht="39">
      <c r="A59" s="20" t="s">
        <v>97</v>
      </c>
      <c r="B59" s="45" t="s">
        <v>27</v>
      </c>
      <c r="C59" s="1" t="s">
        <v>38</v>
      </c>
      <c r="D59" s="16">
        <v>5000</v>
      </c>
      <c r="E59" s="11" t="s">
        <v>17</v>
      </c>
      <c r="F59" s="1">
        <v>800000</v>
      </c>
      <c r="G59" s="11" t="s">
        <v>53</v>
      </c>
      <c r="H59" s="4"/>
    </row>
    <row r="60" spans="1:8" ht="26.25">
      <c r="A60" s="20" t="s">
        <v>98</v>
      </c>
      <c r="B60" s="45" t="s">
        <v>75</v>
      </c>
      <c r="C60" s="1">
        <v>435700</v>
      </c>
      <c r="D60" s="16">
        <v>5000</v>
      </c>
      <c r="E60" s="11" t="s">
        <v>17</v>
      </c>
      <c r="F60" s="1">
        <v>200000</v>
      </c>
      <c r="G60" s="13" t="s">
        <v>76</v>
      </c>
      <c r="H60" s="4"/>
    </row>
    <row r="61" spans="1:8" ht="26.25">
      <c r="A61" s="20" t="s">
        <v>99</v>
      </c>
      <c r="B61" s="47" t="s">
        <v>136</v>
      </c>
      <c r="C61" s="4">
        <v>40000000</v>
      </c>
      <c r="D61" s="16">
        <v>5000</v>
      </c>
      <c r="E61" s="11" t="s">
        <v>17</v>
      </c>
      <c r="F61" s="4">
        <v>300000</v>
      </c>
      <c r="G61" s="14" t="s">
        <v>84</v>
      </c>
      <c r="H61" s="4"/>
    </row>
    <row r="62" spans="1:8" ht="26.25">
      <c r="A62" s="20" t="s">
        <v>100</v>
      </c>
      <c r="B62" s="47" t="s">
        <v>137</v>
      </c>
      <c r="C62" s="4">
        <v>3000000</v>
      </c>
      <c r="D62" s="16">
        <v>5000</v>
      </c>
      <c r="E62" s="11" t="s">
        <v>17</v>
      </c>
      <c r="F62" s="4">
        <v>50000</v>
      </c>
      <c r="G62" s="14" t="s">
        <v>84</v>
      </c>
      <c r="H62" s="4"/>
    </row>
    <row r="63" spans="1:7" ht="15">
      <c r="A63" s="17"/>
      <c r="B63" s="48"/>
      <c r="C63" s="18"/>
      <c r="D63" s="22"/>
      <c r="E63" s="18"/>
      <c r="F63" s="18"/>
      <c r="G63" s="27"/>
    </row>
    <row r="64" spans="1:7" ht="15">
      <c r="A64" s="7"/>
      <c r="B64" s="51"/>
      <c r="C64" s="7"/>
      <c r="D64" s="7"/>
      <c r="E64" s="7"/>
      <c r="F64" s="7"/>
      <c r="G64" s="7"/>
    </row>
    <row r="65" spans="1:8" ht="18" customHeight="1">
      <c r="A65" s="36" t="s">
        <v>128</v>
      </c>
      <c r="B65" s="36"/>
      <c r="C65" s="36"/>
      <c r="D65" s="36"/>
      <c r="E65" s="36"/>
      <c r="F65" s="36"/>
      <c r="G65" s="36"/>
      <c r="H65" s="36"/>
    </row>
    <row r="66" spans="1:7" ht="18">
      <c r="A66" s="8"/>
      <c r="B66" s="49"/>
      <c r="C66" s="7"/>
      <c r="D66" s="7"/>
      <c r="E66" s="7"/>
      <c r="F66" s="7"/>
      <c r="G66" s="7"/>
    </row>
    <row r="67" spans="1:8" ht="15">
      <c r="A67" s="1" t="s">
        <v>0</v>
      </c>
      <c r="B67" s="50" t="s">
        <v>55</v>
      </c>
      <c r="C67" s="1"/>
      <c r="D67" s="1"/>
      <c r="E67" s="1"/>
      <c r="F67" s="1"/>
      <c r="G67" s="1"/>
      <c r="H67" s="4"/>
    </row>
    <row r="68" spans="1:8" ht="38.25">
      <c r="A68" s="9"/>
      <c r="B68" s="44" t="s">
        <v>2</v>
      </c>
      <c r="C68" s="9" t="s">
        <v>3</v>
      </c>
      <c r="D68" s="9" t="s">
        <v>4</v>
      </c>
      <c r="E68" s="56" t="s">
        <v>5</v>
      </c>
      <c r="F68" s="56" t="s">
        <v>6</v>
      </c>
      <c r="G68" s="9" t="s">
        <v>7</v>
      </c>
      <c r="H68" s="57" t="s">
        <v>78</v>
      </c>
    </row>
    <row r="69" spans="1:8" ht="51.75">
      <c r="A69" s="20" t="s">
        <v>101</v>
      </c>
      <c r="B69" s="45" t="s">
        <v>56</v>
      </c>
      <c r="C69" s="1"/>
      <c r="D69" s="16">
        <v>1000</v>
      </c>
      <c r="E69" s="11" t="s">
        <v>17</v>
      </c>
      <c r="F69" s="1">
        <v>100000</v>
      </c>
      <c r="G69" s="12" t="s">
        <v>74</v>
      </c>
      <c r="H69" s="4"/>
    </row>
    <row r="72" spans="1:8" ht="18" customHeight="1">
      <c r="A72" s="36" t="s">
        <v>129</v>
      </c>
      <c r="B72" s="36"/>
      <c r="C72" s="36"/>
      <c r="D72" s="36"/>
      <c r="E72" s="36"/>
      <c r="F72" s="36"/>
      <c r="G72" s="36"/>
      <c r="H72" s="36"/>
    </row>
    <row r="73" spans="1:7" ht="18">
      <c r="A73" s="8"/>
      <c r="B73" s="52" t="s">
        <v>87</v>
      </c>
      <c r="C73" s="7"/>
      <c r="D73" s="7"/>
      <c r="E73" s="7"/>
      <c r="F73" s="7"/>
      <c r="G73" s="7"/>
    </row>
    <row r="74" spans="1:8" ht="15">
      <c r="A74" s="1" t="s">
        <v>0</v>
      </c>
      <c r="B74" s="50" t="s">
        <v>57</v>
      </c>
      <c r="C74" s="1"/>
      <c r="D74" s="1"/>
      <c r="E74" s="1"/>
      <c r="F74" s="1"/>
      <c r="G74" s="1"/>
      <c r="H74" s="4"/>
    </row>
    <row r="75" spans="1:8" ht="38.25">
      <c r="A75" s="44"/>
      <c r="B75" s="44" t="s">
        <v>2</v>
      </c>
      <c r="C75" s="44" t="s">
        <v>3</v>
      </c>
      <c r="D75" s="44" t="s">
        <v>4</v>
      </c>
      <c r="E75" s="45" t="s">
        <v>5</v>
      </c>
      <c r="F75" s="45" t="s">
        <v>6</v>
      </c>
      <c r="G75" s="44" t="s">
        <v>7</v>
      </c>
      <c r="H75" s="58" t="s">
        <v>78</v>
      </c>
    </row>
    <row r="76" spans="1:8" ht="15">
      <c r="A76" s="20" t="s">
        <v>102</v>
      </c>
      <c r="B76" s="45" t="s">
        <v>58</v>
      </c>
      <c r="C76" s="1">
        <v>20000000</v>
      </c>
      <c r="D76" s="16">
        <v>1000</v>
      </c>
      <c r="E76" s="11"/>
      <c r="F76" s="1"/>
      <c r="G76" s="1" t="s">
        <v>59</v>
      </c>
      <c r="H76" s="4"/>
    </row>
    <row r="77" spans="1:8" ht="15">
      <c r="A77" s="20" t="s">
        <v>103</v>
      </c>
      <c r="B77" s="46" t="s">
        <v>61</v>
      </c>
      <c r="C77" s="1">
        <v>1000000</v>
      </c>
      <c r="D77" s="16">
        <v>1000</v>
      </c>
      <c r="E77" s="11"/>
      <c r="F77" s="1"/>
      <c r="G77" s="1"/>
      <c r="H77" s="4"/>
    </row>
    <row r="78" spans="1:8" ht="25.5">
      <c r="A78" s="20" t="s">
        <v>104</v>
      </c>
      <c r="B78" s="45" t="s">
        <v>60</v>
      </c>
      <c r="C78" s="1">
        <v>1000000</v>
      </c>
      <c r="D78" s="16">
        <v>1000</v>
      </c>
      <c r="E78" s="11"/>
      <c r="F78" s="1"/>
      <c r="G78" s="1" t="s">
        <v>59</v>
      </c>
      <c r="H78" s="4"/>
    </row>
    <row r="79" spans="1:8" ht="15">
      <c r="A79" s="20" t="s">
        <v>109</v>
      </c>
      <c r="B79" s="45" t="s">
        <v>61</v>
      </c>
      <c r="C79" s="1">
        <v>1000000</v>
      </c>
      <c r="D79" s="16">
        <v>1000</v>
      </c>
      <c r="E79" s="11"/>
      <c r="F79" s="1"/>
      <c r="G79" s="1" t="s">
        <v>59</v>
      </c>
      <c r="H79" s="4"/>
    </row>
    <row r="80" spans="1:8" ht="15">
      <c r="A80" s="20" t="s">
        <v>110</v>
      </c>
      <c r="B80" s="44" t="s">
        <v>62</v>
      </c>
      <c r="C80" s="1">
        <v>2000000</v>
      </c>
      <c r="D80" s="10">
        <v>1000</v>
      </c>
      <c r="E80" s="1"/>
      <c r="F80" s="1"/>
      <c r="G80" s="1" t="s">
        <v>59</v>
      </c>
      <c r="H80" s="4"/>
    </row>
    <row r="81" spans="1:8" ht="15">
      <c r="A81" s="20" t="s">
        <v>111</v>
      </c>
      <c r="B81" s="54" t="s">
        <v>145</v>
      </c>
      <c r="C81" s="1">
        <v>1000000</v>
      </c>
      <c r="D81" s="10">
        <v>1000</v>
      </c>
      <c r="E81" s="1"/>
      <c r="F81" s="1"/>
      <c r="G81" s="1" t="s">
        <v>59</v>
      </c>
      <c r="H81" s="4"/>
    </row>
    <row r="82" spans="1:8" ht="15">
      <c r="A82" s="20" t="s">
        <v>112</v>
      </c>
      <c r="B82" s="47" t="s">
        <v>146</v>
      </c>
      <c r="C82" s="1">
        <v>1000000</v>
      </c>
      <c r="D82" s="24">
        <v>1000</v>
      </c>
      <c r="E82" s="1"/>
      <c r="F82" s="1"/>
      <c r="G82" s="1" t="s">
        <v>59</v>
      </c>
      <c r="H82" s="4"/>
    </row>
    <row r="83" spans="1:8" ht="15">
      <c r="A83" s="20" t="s">
        <v>113</v>
      </c>
      <c r="B83" s="47" t="s">
        <v>147</v>
      </c>
      <c r="C83" s="1">
        <v>500000</v>
      </c>
      <c r="D83" s="24">
        <v>1000</v>
      </c>
      <c r="E83" s="1"/>
      <c r="F83" s="1"/>
      <c r="G83" s="1"/>
      <c r="H83" s="4"/>
    </row>
    <row r="84" spans="1:8" ht="15">
      <c r="A84" s="20" t="s">
        <v>114</v>
      </c>
      <c r="B84" s="47" t="s">
        <v>148</v>
      </c>
      <c r="C84" s="1">
        <v>2000000</v>
      </c>
      <c r="D84" s="24">
        <v>1000</v>
      </c>
      <c r="E84" s="1"/>
      <c r="F84" s="1"/>
      <c r="G84" s="1" t="s">
        <v>59</v>
      </c>
      <c r="H84" s="4"/>
    </row>
    <row r="85" spans="1:8" ht="69" customHeight="1">
      <c r="A85" s="20" t="s">
        <v>115</v>
      </c>
      <c r="B85" s="55" t="s">
        <v>149</v>
      </c>
      <c r="C85" s="1">
        <v>5000000</v>
      </c>
      <c r="D85" s="1">
        <v>2500</v>
      </c>
      <c r="E85" s="1"/>
      <c r="F85" s="1"/>
      <c r="G85" s="32" t="s">
        <v>116</v>
      </c>
      <c r="H85" s="4"/>
    </row>
    <row r="86" spans="1:7" ht="18">
      <c r="A86" s="7"/>
      <c r="B86" s="49"/>
      <c r="C86" s="29"/>
      <c r="D86" s="29"/>
      <c r="E86" s="7"/>
      <c r="F86" s="7"/>
      <c r="G86" s="31"/>
    </row>
    <row r="88" spans="1:6" ht="15">
      <c r="A88" s="25" t="s">
        <v>63</v>
      </c>
      <c r="B88" s="52" t="s">
        <v>64</v>
      </c>
      <c r="C88" s="7"/>
      <c r="D88" s="25" t="s">
        <v>65</v>
      </c>
      <c r="E88" s="7"/>
      <c r="F88" s="7"/>
    </row>
    <row r="90" spans="1:6" ht="15">
      <c r="A90" s="7"/>
      <c r="B90" s="49" t="s">
        <v>66</v>
      </c>
      <c r="C90" s="7"/>
      <c r="D90" s="7"/>
      <c r="E90" s="7"/>
      <c r="F90" s="7"/>
    </row>
    <row r="91" spans="1:6" ht="15">
      <c r="A91" s="7"/>
      <c r="B91" s="49" t="s">
        <v>67</v>
      </c>
      <c r="C91" s="7"/>
      <c r="D91" s="7"/>
      <c r="E91" s="7"/>
      <c r="F91" s="7"/>
    </row>
    <row r="92" spans="1:6" ht="15">
      <c r="A92" s="7"/>
      <c r="B92" s="49" t="s">
        <v>68</v>
      </c>
      <c r="C92" s="7"/>
      <c r="D92" s="7"/>
      <c r="E92" s="7"/>
      <c r="F92" s="7"/>
    </row>
    <row r="94" spans="1:6" ht="15">
      <c r="A94" s="25" t="s">
        <v>11</v>
      </c>
      <c r="B94" s="52" t="s">
        <v>69</v>
      </c>
      <c r="C94" s="7"/>
      <c r="D94" s="7"/>
      <c r="E94" s="7"/>
      <c r="F94" s="7"/>
    </row>
    <row r="96" spans="1:6" ht="15">
      <c r="A96" s="7"/>
      <c r="B96" s="49" t="s">
        <v>70</v>
      </c>
      <c r="C96" s="7"/>
      <c r="D96" s="7"/>
      <c r="E96" s="7"/>
      <c r="F96" s="7"/>
    </row>
    <row r="97" spans="1:6" ht="15">
      <c r="A97" s="7"/>
      <c r="B97" s="49"/>
      <c r="C97" s="7"/>
      <c r="D97" s="7"/>
      <c r="E97" s="7"/>
      <c r="F97" s="7"/>
    </row>
    <row r="99" spans="1:6" ht="15">
      <c r="A99" s="25" t="s">
        <v>13</v>
      </c>
      <c r="B99" s="52" t="s">
        <v>152</v>
      </c>
      <c r="C99" s="7"/>
      <c r="D99" s="7"/>
      <c r="E99" s="7"/>
      <c r="F99" s="7"/>
    </row>
    <row r="100" spans="1:6" ht="15">
      <c r="A100" s="7"/>
      <c r="B100" s="52" t="s">
        <v>153</v>
      </c>
      <c r="C100" s="25"/>
      <c r="D100" s="25"/>
      <c r="E100" s="25"/>
      <c r="F100" s="25"/>
    </row>
    <row r="101" spans="1:6" ht="15">
      <c r="A101" s="7"/>
      <c r="B101" s="52" t="s">
        <v>88</v>
      </c>
      <c r="C101" s="25"/>
      <c r="D101" s="25"/>
      <c r="E101" s="25"/>
      <c r="F101" s="25"/>
    </row>
    <row r="102" spans="1:6" ht="15">
      <c r="A102" s="7"/>
      <c r="B102" s="52"/>
      <c r="C102" s="25"/>
      <c r="D102" s="25"/>
      <c r="E102" s="25"/>
      <c r="F102" s="25"/>
    </row>
    <row r="103" ht="15">
      <c r="B103" s="52" t="s">
        <v>118</v>
      </c>
    </row>
    <row r="104" spans="1:2" ht="15">
      <c r="A104" s="25" t="s">
        <v>16</v>
      </c>
      <c r="B104" s="52" t="s">
        <v>71</v>
      </c>
    </row>
    <row r="105" spans="1:2" ht="15">
      <c r="A105" s="7"/>
      <c r="B105" s="52"/>
    </row>
    <row r="106" spans="1:2" ht="15">
      <c r="A106" s="7"/>
      <c r="B106" s="52" t="s">
        <v>105</v>
      </c>
    </row>
    <row r="108" spans="1:2" ht="15">
      <c r="A108" s="25" t="s">
        <v>18</v>
      </c>
      <c r="B108" s="52" t="s">
        <v>72</v>
      </c>
    </row>
    <row r="109" spans="1:2" ht="15">
      <c r="A109" s="7"/>
      <c r="B109" s="52" t="s">
        <v>90</v>
      </c>
    </row>
    <row r="112" spans="1:8" ht="18">
      <c r="A112" s="41" t="s">
        <v>151</v>
      </c>
      <c r="B112" s="41"/>
      <c r="C112" s="41"/>
      <c r="D112" s="41"/>
      <c r="E112" s="41"/>
      <c r="F112" s="41"/>
      <c r="G112" s="41"/>
      <c r="H112" s="41"/>
    </row>
    <row r="114" spans="1:2" ht="15">
      <c r="A114" s="3" t="s">
        <v>8</v>
      </c>
      <c r="B114" s="53" t="s">
        <v>120</v>
      </c>
    </row>
    <row r="115" spans="1:2" ht="15">
      <c r="A115" s="3" t="s">
        <v>11</v>
      </c>
      <c r="B115" s="53" t="s">
        <v>121</v>
      </c>
    </row>
    <row r="116" spans="1:2" ht="15">
      <c r="A116" s="3" t="s">
        <v>13</v>
      </c>
      <c r="B116" s="53" t="s">
        <v>122</v>
      </c>
    </row>
    <row r="117" spans="1:2" ht="15">
      <c r="A117" s="3" t="s">
        <v>16</v>
      </c>
      <c r="B117" s="53" t="s">
        <v>123</v>
      </c>
    </row>
    <row r="118" spans="1:2" ht="15">
      <c r="A118" s="3" t="s">
        <v>18</v>
      </c>
      <c r="B118" s="53" t="s">
        <v>124</v>
      </c>
    </row>
    <row r="119" spans="1:2" ht="15">
      <c r="A119" s="3" t="s">
        <v>19</v>
      </c>
      <c r="B119" s="53" t="s">
        <v>125</v>
      </c>
    </row>
  </sheetData>
  <sheetProtection/>
  <mergeCells count="8">
    <mergeCell ref="A27:H27"/>
    <mergeCell ref="A5:H5"/>
    <mergeCell ref="A48:H48"/>
    <mergeCell ref="A65:H65"/>
    <mergeCell ref="A72:H72"/>
    <mergeCell ref="A3:H3"/>
    <mergeCell ref="A112:H112"/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Antoním Leopold</cp:lastModifiedBy>
  <cp:lastPrinted>2017-09-25T12:09:44Z</cp:lastPrinted>
  <dcterms:created xsi:type="dcterms:W3CDTF">2014-07-15T11:59:57Z</dcterms:created>
  <dcterms:modified xsi:type="dcterms:W3CDTF">2017-09-25T12:10:10Z</dcterms:modified>
  <cp:category/>
  <cp:version/>
  <cp:contentType/>
  <cp:contentStatus/>
</cp:coreProperties>
</file>